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Комментарий" sheetId="1" r:id="rId1"/>
    <sheet name="Состав" sheetId="2" r:id="rId2"/>
    <sheet name="Упаковка и хранение" sheetId="3" r:id="rId3"/>
    <sheet name="Индивидуальная аптечка" sheetId="4" r:id="rId4"/>
  </sheets>
  <definedNames>
    <definedName name="Excel_BuiltIn__FilterDatabase_2">'Состав'!#REF!</definedName>
    <definedName name="TABLE_2">'Состав'!#REF!</definedName>
    <definedName name="_xlnm.Print_Area" localSheetId="1">'Состав'!$A$1:$E$91</definedName>
  </definedNames>
  <calcPr fullCalcOnLoad="1"/>
</workbook>
</file>

<file path=xl/sharedStrings.xml><?xml version="1.0" encoding="utf-8"?>
<sst xmlns="http://schemas.openxmlformats.org/spreadsheetml/2006/main" count="346" uniqueCount="266">
  <si>
    <t>Этот список предназначен для "немедиков", идущий в походы в не слишком труднодоступные районы, поэтому в него намеренно не включены сильнодействующие лекарства, а количество остальных препаратов сведено к минимуму. Основной принцип - бери только то, чем сможешь воспользоваться!</t>
  </si>
  <si>
    <t>Вне скобок указаны торговые названия, а в скобках - действующие вещества. Как правило, одному веществу соответствует несколько торговых названий - это значит, что разные фирмы производят одно и то же лекарство. Если Вы видите на упаковке другое торговое название, но то же действующее вещество - это то же самое лекарство. Цена зачастую сильно зависит от фирмы-производителя. Качество тоже.</t>
  </si>
  <si>
    <t>Если Вы не нашли своё любимое лекарство в этом списке, это вовсе не значит, что я против него. Данный список - это всего лишь ориентировочный вариант аптечки для начинающего походного медика.</t>
  </si>
  <si>
    <r>
      <t xml:space="preserve">Если Вам встретились какие-либо неточности, либо если у Вас есть предложения по улучшению этого списка - пишите </t>
    </r>
    <r>
      <rPr>
        <sz val="10"/>
        <color indexed="12"/>
        <rFont val="Arial Cyr"/>
        <family val="2"/>
      </rPr>
      <t>dobrushina@gmail.com</t>
    </r>
  </si>
  <si>
    <t>Удачи!</t>
  </si>
  <si>
    <t>Ольга Добрушина, 2008 год</t>
  </si>
  <si>
    <t>СОСТАВ АПТЕЧКИ ДЛЯ ГОРНОГО ПОХОДА</t>
  </si>
  <si>
    <t>Список для "немедиков"</t>
  </si>
  <si>
    <t>N</t>
  </si>
  <si>
    <t>наименование</t>
  </si>
  <si>
    <t>к-во</t>
  </si>
  <si>
    <t>цена за 1 шт</t>
  </si>
  <si>
    <t>комментарий</t>
  </si>
  <si>
    <t>Перевязочные средства</t>
  </si>
  <si>
    <t>Марлевые бинты беру только стерильные: они универсальнее, а стоят лишь на несколько рублей дороже. Лучше брать побольше широких: в случае необходимости их можно порезать.</t>
  </si>
  <si>
    <t>Бинт стерильный  7м х 14см</t>
  </si>
  <si>
    <t>Бинт стерильный 5м х 10 см</t>
  </si>
  <si>
    <t>Бинт эластичный трубчатый N1</t>
  </si>
  <si>
    <t>Трубчатые бинты очень удобны для закрепления повязок</t>
  </si>
  <si>
    <t>Бинт эластичный трубчатый N2</t>
  </si>
  <si>
    <t>Бинт эластичный трубчатый N3</t>
  </si>
  <si>
    <t>Эластичный бинт</t>
  </si>
  <si>
    <t>Вата и салфеточки используются для промывания и для наложения повязок. Ваты взять совсем немного: салфеточки удобнее.</t>
  </si>
  <si>
    <t>Нельзя класть непосредственно на рану.</t>
  </si>
  <si>
    <t>Стерильные салфетки маленькие, уп</t>
  </si>
  <si>
    <t>Стерильные салфетки большие, уп</t>
  </si>
  <si>
    <t>Удобны салфетки в индивудуальных стерильных упаковках.</t>
  </si>
  <si>
    <t>Рулонный пластырь шириной 4-5 см, рул</t>
  </si>
  <si>
    <t>Рулонный пластырь узкий</t>
  </si>
  <si>
    <t>Для закрепления повязок, удобен, хотя можно не брать, а резать широкий.</t>
  </si>
  <si>
    <t>Лейкопластырь бакт. квадратный, шт</t>
  </si>
  <si>
    <t>Лейкопластырь бакт. вытянутый, шт</t>
  </si>
  <si>
    <t>Плюс у каждого несколько личных.</t>
  </si>
  <si>
    <t>Антисептики</t>
  </si>
  <si>
    <t>Всё, что на спирту: зелёнка и др. - используется для обработки краёв ран, для самой раны использовать более мягкие антисептики (перекись водорода, гибидил, фурациллин...).</t>
  </si>
  <si>
    <t>Перекись водорода, мл</t>
  </si>
  <si>
    <t>Пенясь, механически очищает рану. Удобно перелить в пузырёк из-под гибидила. Можно не брать, хотя помимо прочего используется для остановки носового кровотечения - ввести в нос смоченные перекисью тампоны.</t>
  </si>
  <si>
    <t>Антисептики в сухом виде нужны в основном для полоскания горла (чтобы не таскать лишнего).</t>
  </si>
  <si>
    <t>Гидроперит (сухая перекись водорода), табл</t>
  </si>
  <si>
    <t>Для промывания ран 1 таблетка на стол. ложку воды (3% р-р), для полоскания горла 1 табл. на стакан воды (0,25% р-р).</t>
  </si>
  <si>
    <t>Альбуцид 20%, пуз</t>
  </si>
  <si>
    <t>Глазные капли. При солнечном ожоге или воспалении глаз. Нужен запасной пузырёк т.к. легко протекают.</t>
  </si>
  <si>
    <t>Обезболивающие, жаропонижающие, спазмолитические</t>
  </si>
  <si>
    <t>Средств очень много, ниже, на мой взгляд, вполне приемлимый набор:</t>
  </si>
  <si>
    <t>Ибупрофен (Нурофен), табл</t>
  </si>
  <si>
    <t>Относительно безвредное обезболивающее из группы анальгина и аспирина.</t>
  </si>
  <si>
    <t>Но-шпа (дротаверина гидрохлорид), табл</t>
  </si>
  <si>
    <t>Спазмолитик.</t>
  </si>
  <si>
    <t>Безопасная суточная доза парацетамола - не более 4 гр., причем при шоке и опасности почечной недостаточности ее следует уменьшить до 3 гр.</t>
  </si>
  <si>
    <t>Шипучий эффералган (парацетамол), табл</t>
  </si>
  <si>
    <t>Более сильные ненаркотические обезболивающие - кеторолак (есть куча синонимов), сочетания с кодеином (хотя это уже наркотик, но его там мало - Panadol Extra, Каффетин и др.). Стоит взять.</t>
  </si>
  <si>
    <t>Кеторол, табл</t>
  </si>
  <si>
    <t>При более интенсивной боли. Ещё более противопоказан при язвенной болезни.</t>
  </si>
  <si>
    <t>Также см инъекции.</t>
  </si>
  <si>
    <t>При заболеваниях дыхательных путей</t>
  </si>
  <si>
    <t>Также см. обезболивающие и жаропонижающие.</t>
  </si>
  <si>
    <t>Лучше выбирать такие, чтобы содержали и обезболивающие, и антисептические компоненты. Не давать без необходимости, конфетки - это забота завхоза! Если есть возможность, лучше полоскать горло.</t>
  </si>
  <si>
    <t>Разжижает мокроту. При кашле без отхождения мокроты (непродуктивном). Пролонгированная форма: 1 капс/день. После еды, запить достаточным кол-м жидкости. Нельзя комбинировать с противокашлевыми средствами. Улучшает доставку антибиотиков в ткани лёгких.</t>
  </si>
  <si>
    <t>При "заложенности" носа. Сужают сосуды в носовых ходах, убирая отёк. Капать по 1-3 капли 2-3 раза в день. Не использовать больше 7 дней: нос потом будет заложен хронически! Найти в пластиковом пузырьке с капельницей.</t>
  </si>
  <si>
    <t>Если позволяет вес аптечки, можно взять то, что наиболее по вкусу медику, например, пиносол (масляные капли в нос), каметон (аерозоль с приятным ментоловым ароматом), гексорал-спрей (с антисептиком) и т.д. Берите то, чем умеете пользоваться.</t>
  </si>
  <si>
    <t>Сердечно-сосудистые</t>
  </si>
  <si>
    <t>Нитроглицерин, табл</t>
  </si>
  <si>
    <r>
      <t xml:space="preserve">При сильных сжимающих болях за грудиной, которые не проходят после приема валидола. 1 табл. </t>
    </r>
    <r>
      <rPr>
        <b/>
        <u val="single"/>
        <sz val="10"/>
        <rFont val="Arial Cyr"/>
        <family val="2"/>
      </rPr>
      <t>под язык</t>
    </r>
    <r>
      <rPr>
        <sz val="10"/>
        <rFont val="Arial Cyr"/>
        <family val="2"/>
      </rPr>
      <t>. Принимать и ждать эффекта сидя. Если не помогает - через несколько минут повторить приём.</t>
    </r>
  </si>
  <si>
    <t>Желудочно-кишечные</t>
  </si>
  <si>
    <t>Останавливает диарею, не устраняя её причины. Сначала выпить 2 капсулы, затем по 1-й после каждого жидкого стула.</t>
  </si>
  <si>
    <t>Сенаде, табл</t>
  </si>
  <si>
    <t>При запоре. По 1 (2-3) таб. на ночь или 1 табл. 2-3 р. в день.</t>
  </si>
  <si>
    <t>Фестал</t>
  </si>
  <si>
    <t>Набор ферментов, от последствий обжорства. По таблетке на человека на отжираловку.</t>
  </si>
  <si>
    <t>Активиров. уголь, уп по 10 табл</t>
  </si>
  <si>
    <t>Кол-во упаковок = кол-ву участников. Сорбент. При поносе, отравлениях до 15-20 табл. Можно пить для профилактики. Можно брать и другие сорбенты (несколько дороже) - это дело вкуса.</t>
  </si>
  <si>
    <t>При изжоге, гастрите с повышенной кислотностью, язве. Взять, т.к. изжога часто возникает при физичических нагрузках и непривычной пище. Лучше в таблетках для экономии веса. Чем высотнее поход, тем больше нужны. Средство посильнее — омепразол.</t>
  </si>
  <si>
    <t>Антибиотики</t>
  </si>
  <si>
    <t>Брать современные антибиотики с широким спектром действия. Возможны различные варианты. Очень популярен ципрофлоксацин (цифран, ципролет и т.д.), хотя его спектр ограничен, в частности, он плохо подходит для респираторных инфекций. В качестве респираторных антибиотиков подходят амоксиклав=аугментин (амоксициллин+клавуналовая кислота), азитромицин (сумамед, химомицин).</t>
  </si>
  <si>
    <t>Ципрофлоксацин 500мг, табл</t>
  </si>
  <si>
    <t>Антигистаминные</t>
  </si>
  <si>
    <t>Или другое антигистаминное, не вызывающее сонливости. Если в группе много аллергиков, брать больше.</t>
  </si>
  <si>
    <t>Высотные препараты</t>
  </si>
  <si>
    <t>Диакарб (ацетазоламид), табл 250мг</t>
  </si>
  <si>
    <t>При развитии острой горной болезни (головная боль, усталость, нарушение сна, тошнота и т.д.) по 250 мг каждые 4 часа.</t>
  </si>
  <si>
    <t>Церукал (метоклопрамид), табл 10 мг</t>
  </si>
  <si>
    <t>Противорвотное. За 30 мин до приёма пищи 10мг.</t>
  </si>
  <si>
    <t>Инъекции</t>
  </si>
  <si>
    <t>Обезболивающие средства в виде инъекций нужны на экстренный случай, когда боль настолько сильна, что действие таблеток оказывается слишком слабым и медленным (серьёзные травмы), или когда ими нельзя воспользоваться, например, из-за рвоты (сильная мигрень). Ниже - ненаркотические обезболивающие препараты.</t>
  </si>
  <si>
    <r>
      <t>NB:</t>
    </r>
    <r>
      <rPr>
        <sz val="10"/>
        <rFont val="Arial Cyr"/>
        <family val="2"/>
      </rPr>
      <t xml:space="preserve"> Количество препаратов надо рассчитывать, учитывая возможный срок эвакуации пострадавшего.</t>
    </r>
  </si>
  <si>
    <t>Кетонал (кетопрофен), амп 100мг/2мл</t>
  </si>
  <si>
    <t>По ампуле 1-2 раза (максимум 3 раза) в сутки.</t>
  </si>
  <si>
    <t>Кетанов (кеторолак), амп</t>
  </si>
  <si>
    <t>Сильнее кетопрофена. До 3х ампул в сутки не более 5 дней (опасность развития желудочно-кишечного кровотечения).</t>
  </si>
  <si>
    <t>Витамины</t>
  </si>
  <si>
    <t>Выбор - скорее дело вкуса :-) Ниже просто один из самых дешевых вариантов.</t>
  </si>
  <si>
    <t>Аскорбинка в пакетиках, пак</t>
  </si>
  <si>
    <t>11, 10</t>
  </si>
  <si>
    <t>Давать больным и заболевающим, можно разводить (например, в чай) и пить просто так. Продаётся в пакетиках по 2,5г. Удобны тем, что можно достичь существенно больших доз, чем используя драже. Количество зависит от допустимого веса аптечки.</t>
  </si>
  <si>
    <t>Мази</t>
  </si>
  <si>
    <t>12, 40</t>
  </si>
  <si>
    <t>Крем для рук и лица, мл</t>
  </si>
  <si>
    <t>Вольтарен (диклофенак), большой тюбик</t>
  </si>
  <si>
    <t>Обезболивающее и противовоспалительное. Больные колени, невриты, артриты и т.п. Ускоряет заживление при растяжениях, но надо использовать регулярно в течение 10 дней.</t>
  </si>
  <si>
    <t>Троксевазин</t>
  </si>
  <si>
    <t>От синяков. Наносят равномерно тонким слоем утром и вечером, от дистальной к проксимальной части (от периферии и центру), осторожно втирая.</t>
  </si>
  <si>
    <t>Мазь с антибиотиком, ранозаживляющее. Ожоги и обморожения, загноившиеся занозы и др.</t>
  </si>
  <si>
    <t>Ацикловир, мазь</t>
  </si>
  <si>
    <t>При герпесе. Нужно взять, т.к. высота очень способствует развитию этого заболевания.</t>
  </si>
  <si>
    <t>Крем защитный от УФ, мл</t>
  </si>
  <si>
    <t>Защищает кожу от солнечных ожогов. Степень защиты не меньше 20. Скорость расхода обычно варьирует от 1 до 1,5 мл/чел*день.</t>
  </si>
  <si>
    <t>Инструменты</t>
  </si>
  <si>
    <t>Англ. булавки</t>
  </si>
  <si>
    <t>Для закрепления конца эластичного бинта и др.</t>
  </si>
  <si>
    <t>Градусник</t>
  </si>
  <si>
    <t>Шприц 2 куб + игла</t>
  </si>
  <si>
    <t>Жгут</t>
  </si>
  <si>
    <t>Для остановки кровотечения. Учитывать правила наложения. Не тяжёлый.</t>
  </si>
  <si>
    <t>Ножницы</t>
  </si>
  <si>
    <t>Открывалки для ампул</t>
  </si>
  <si>
    <t>Продаются вместе с ампулами. Если на всех ампулах есть полоски или точки (они обозначают, что в этом месте уже сделан пропил), не нужны.</t>
  </si>
  <si>
    <t>Запасные солнечные очки</t>
  </si>
  <si>
    <t>В чехле. Иногда считаются частью ремнабора.</t>
  </si>
  <si>
    <t>УПАКОВКА И ХРАНЕНИЕ АПТЕЧКИ В ГОРНОМ ПОХОДЕ</t>
  </si>
  <si>
    <t>О. Добрушина, 2004 год.</t>
  </si>
  <si>
    <t>Общие требования к упаковке:</t>
  </si>
  <si>
    <r>
      <t xml:space="preserve">Лёгкость - </t>
    </r>
    <r>
      <rPr>
        <sz val="10"/>
        <rFont val="Arial Cyr"/>
        <family val="2"/>
      </rPr>
      <t xml:space="preserve">разумный вес аптечки, на мой взгляд, </t>
    </r>
    <r>
      <rPr>
        <b/>
        <sz val="10"/>
        <rFont val="Arial Cyr"/>
        <family val="2"/>
      </rPr>
      <t>3-3,5 кг</t>
    </r>
    <r>
      <rPr>
        <sz val="10"/>
        <rFont val="Arial Cyr"/>
        <family val="2"/>
      </rPr>
      <t xml:space="preserve"> вместе с упаковкой, витаминами и пр. По возможности скинуть в заброску: витамины, солцезащитный крем, фестал ;-)</t>
    </r>
  </si>
  <si>
    <r>
      <t>Герметичность</t>
    </r>
    <r>
      <rPr>
        <sz val="10"/>
        <rFont val="Arial Cyr"/>
        <family val="2"/>
      </rPr>
      <t>.</t>
    </r>
  </si>
  <si>
    <r>
      <t>Прочность</t>
    </r>
    <r>
      <rPr>
        <sz val="10"/>
        <rFont val="Arial Cyr"/>
        <family val="2"/>
      </rPr>
      <t xml:space="preserve"> - таблетки и ампулы должны быть в жёсткой упаковке, можно сделать амортизирующие удары прокладки, ампулы полезно обклеить обычным лейкопластырем.</t>
    </r>
  </si>
  <si>
    <r>
      <t xml:space="preserve">Легкая доставаемость компонентов - </t>
    </r>
    <r>
      <rPr>
        <sz val="10"/>
        <rFont val="Arial Cyr"/>
        <family val="2"/>
      </rPr>
      <t>особенно актуально на высоте и на сложном рельефе.</t>
    </r>
  </si>
  <si>
    <r>
      <t>Разделение на функциональные блоки</t>
    </r>
    <r>
      <rPr>
        <sz val="10"/>
        <rFont val="Arial Cyr"/>
        <family val="2"/>
      </rPr>
      <t xml:space="preserve"> - во-первых, оно упорядочивает аптечку, во-вторых, не надо будет держать её всю на самом верху рюкзака, а положить туда только блок "Скорая помощь": то, что надобится постоянно (пластырь и т.д.) и медикаменты на экстренный случай.</t>
    </r>
  </si>
  <si>
    <r>
      <t>Возможность переноски вне рюкзака</t>
    </r>
    <r>
      <rPr>
        <sz val="10"/>
        <rFont val="Arial Cyr"/>
        <family val="2"/>
      </rPr>
      <t xml:space="preserve"> - очень желательно приделать к блоку "Скорая помощь" примитивные лямки или хотя бы просто ручку.</t>
    </r>
  </si>
  <si>
    <r>
      <t xml:space="preserve">Упаковка, в которой продаются лекарства, часто очень неудобна: стеклянная тара тяжёлая и бьётся, картонные коробки с таблетками занимают слишком много места и т.д. По возможности переложить, перелить, пересыпать... Но при этом главное - </t>
    </r>
    <r>
      <rPr>
        <b/>
        <sz val="10"/>
        <rFont val="Arial Cyr"/>
        <family val="2"/>
      </rPr>
      <t>перенесите название, дозировку и срок годности на новую упаковку</t>
    </r>
    <r>
      <rPr>
        <sz val="10"/>
        <rFont val="Arial Cyr"/>
        <family val="2"/>
      </rPr>
      <t>! В т.ч. стоит написать их на каждой ампуле (маркером на стекле или ручкой на пластыре). Ведь, во-первых, возможно, не медику придётся искать этот медикамент, а во-вторых, чтобы не использовать просроченные препараты и не выкидывать с неизвестным сроком годности.</t>
    </r>
  </si>
  <si>
    <t>Если забёрётесь туда, где совсем холодно, постоянно нужные жидкие переложите в карман, а то замёрзнут.</t>
  </si>
  <si>
    <r>
      <t xml:space="preserve">Кроме того, </t>
    </r>
    <r>
      <rPr>
        <b/>
        <sz val="10"/>
        <rFont val="Arial Cyr"/>
        <family val="2"/>
      </rPr>
      <t>аптечка должна быть составлена и упакована так, чтобы ею мог воспользоваться немедик</t>
    </r>
    <r>
      <rPr>
        <sz val="10"/>
        <rFont val="Arial Cyr"/>
        <family val="2"/>
      </rPr>
      <t>:</t>
    </r>
  </si>
  <si>
    <r>
      <t xml:space="preserve">Она должна быть </t>
    </r>
    <r>
      <rPr>
        <i/>
        <sz val="10"/>
        <rFont val="Arial Cyr"/>
        <family val="2"/>
      </rPr>
      <t>промаркирована</t>
    </r>
    <r>
      <rPr>
        <sz val="10"/>
        <rFont val="Arial Cyr"/>
        <family val="2"/>
      </rPr>
      <t xml:space="preserve"> (стандартно - красный крест), чтобы любой мог её опознать.</t>
    </r>
  </si>
  <si>
    <r>
      <t xml:space="preserve">Приложить </t>
    </r>
    <r>
      <rPr>
        <i/>
        <sz val="10"/>
        <rFont val="Arial Cyr"/>
        <family val="2"/>
      </rPr>
      <t>список</t>
    </r>
    <r>
      <rPr>
        <sz val="10"/>
        <rFont val="Arial Cyr"/>
        <family val="2"/>
      </rPr>
      <t xml:space="preserve"> лекарств с показаниями, противопоказаниями, дозировкой. Максимум информации стоит написать непосредственно на упаковке лекарства.</t>
    </r>
  </si>
  <si>
    <r>
      <t xml:space="preserve">Медику - перед походом </t>
    </r>
    <r>
      <rPr>
        <i/>
        <sz val="10"/>
        <rFont val="Arial Cyr"/>
        <family val="2"/>
      </rPr>
      <t>посвятить руководителя и нескольких участников в таинство аптечки</t>
    </r>
    <r>
      <rPr>
        <sz val="10"/>
        <rFont val="Arial Cyr"/>
        <family val="2"/>
      </rPr>
      <t xml:space="preserve">: где что лежит и как этим пользоваться. </t>
    </r>
  </si>
  <si>
    <r>
      <t xml:space="preserve">Но </t>
    </r>
    <r>
      <rPr>
        <sz val="10"/>
        <rFont val="Arial Cyr"/>
        <family val="2"/>
      </rPr>
      <t>некоторые лекарства при неграмотном использовании могут быть очкень опасны, на их упаковке и в списке отразить этот факт, медику предупредить об этом участников (см. Состав - Инъекции).</t>
    </r>
  </si>
  <si>
    <r>
      <t>Как конкретно реализовать эти требования</t>
    </r>
    <r>
      <rPr>
        <sz val="10"/>
        <rFont val="Arial Cyr"/>
        <family val="2"/>
      </rPr>
      <t xml:space="preserve">, каждый медик решает для себя сам. </t>
    </r>
  </si>
  <si>
    <t>Например, моя аптечка упакована так:</t>
  </si>
  <si>
    <r>
      <t xml:space="preserve">Блок "Скорая помощь" - </t>
    </r>
    <r>
      <rPr>
        <sz val="10"/>
        <rFont val="Arial Cyr"/>
        <family val="2"/>
      </rPr>
      <t>часть медикаментов (таблетки, ампулы, мелочь) в бутерброднице, которая вместе с остальными составляющими находится в мешочке из непромокаемой ткани в виде рюкзачка, на нём вышит красный крест.</t>
    </r>
  </si>
  <si>
    <r>
      <t>Блок "Таблетки"</t>
    </r>
    <r>
      <rPr>
        <sz val="10"/>
        <rFont val="Arial Cyr"/>
        <family val="2"/>
      </rPr>
      <t xml:space="preserve"> - каждая группа препаратов в своём пакете, все вместе в пластиковой коробочке.</t>
    </r>
  </si>
  <si>
    <r>
      <t xml:space="preserve">Блок "Инъекции" - </t>
    </r>
    <r>
      <rPr>
        <sz val="10"/>
        <rFont val="Arial Cyr"/>
        <family val="2"/>
      </rPr>
      <t>ампулы сложены в картонные коробки, в которых они продаются, а те уложены в пластиковую коробочку (совпадают по формату). Там же лежат шприцы и открывалка.</t>
    </r>
  </si>
  <si>
    <r>
      <t>Блок "Перевязка"</t>
    </r>
    <r>
      <rPr>
        <sz val="10"/>
        <rFont val="Arial Cyr"/>
        <family val="2"/>
      </rPr>
      <t xml:space="preserve"> - просто пакеты и капроновый мешочек. Там же лежат те мази, что не в "Скорой помощи".</t>
    </r>
  </si>
  <si>
    <r>
      <t xml:space="preserve">Блок "Витамины" - </t>
    </r>
    <r>
      <rPr>
        <sz val="10"/>
        <rFont val="Arial Cyr"/>
        <family val="2"/>
      </rPr>
      <t>банки, в которых они продаются, просто накиданы в капроновый мешочек</t>
    </r>
    <r>
      <rPr>
        <i/>
        <sz val="10"/>
        <rFont val="Arial Cyr"/>
        <family val="2"/>
      </rPr>
      <t>.</t>
    </r>
  </si>
  <si>
    <t>Список с комментариями у меня в каждом блоке лежит свой.</t>
  </si>
  <si>
    <t>Минимальная индивидуальная аптечка</t>
  </si>
  <si>
    <t>Вот что я писала участникам по поводу того, что брать в личную аптечку:</t>
  </si>
  <si>
    <t>1) Стерильный бинт или перевязочный пакет любой.</t>
  </si>
  <si>
    <t>2) Пластырь несколько бактерицидных плюс рулонный в таком количестве,</t>
  </si>
  <si>
    <t>которое нужно ему на поход.</t>
  </si>
  <si>
    <t>3) Эластичный бинт/специальная эластичная повязочка на сустав (наколенник и</t>
  </si>
  <si>
    <t>т.п.), если есть больные суставы, которые вы заматываете.</t>
  </si>
  <si>
    <t>4) Индивидуальные лекарства для лечения своих хронических заболеваний. С аннотациями!</t>
  </si>
  <si>
    <t>Крем для рук по желанию можно взять. Кто возьмёт - сообщите мне, чтобы я</t>
  </si>
  <si>
    <t>учла это при рассчёте количества общественного.</t>
  </si>
  <si>
    <t>Гигиеническая помада общественная будет, возможно, с UV, но можно и личную</t>
  </si>
  <si>
    <t>взять по желанию.</t>
  </si>
  <si>
    <t>Многие берут существенно больше в зависисмости от привычек и личных предпочтений.</t>
  </si>
  <si>
    <t xml:space="preserve">Есть </t>
  </si>
  <si>
    <t>Купить</t>
  </si>
  <si>
    <t>Для обсуждения</t>
  </si>
  <si>
    <t>да</t>
  </si>
  <si>
    <t xml:space="preserve">Цитрамон, табл. </t>
  </si>
  <si>
    <t>Парацетамол, табл.</t>
  </si>
  <si>
    <t>Сумамед</t>
  </si>
  <si>
    <t>При инфекциях дыхательных путей и легких, урогенитального тракта, мягких тканей, боррелиозе. Сумамед следует обязательно принимать за 1 ч до еды или через 2 ч после еды. 1 раз/сут. При инфекциях верхних и нижних отделов дыхательных путей, инфекциях кожи и мягких тканей назначают по 500 мг/сут в течение 3 дней. При неосложненном уретрите и/или цервиците назначают однократно 1 г (2 таб. по 500 мг).</t>
  </si>
  <si>
    <t>брать ли витамины?</t>
  </si>
  <si>
    <t>Дексаматезон</t>
  </si>
  <si>
    <t>антисептик, плюс сеточка от синяков</t>
  </si>
  <si>
    <t>Никофлекс</t>
  </si>
  <si>
    <t>Перцовый пластырь</t>
  </si>
  <si>
    <t>2 большие пластинки</t>
  </si>
  <si>
    <t>если нужны для бура-самосброса, то предупредить!!!!</t>
  </si>
  <si>
    <t>есть</t>
  </si>
  <si>
    <t>Мирамистин</t>
  </si>
  <si>
    <t xml:space="preserve">Трентал, табл. </t>
  </si>
  <si>
    <t>Нифедипин 10мг, табл</t>
  </si>
  <si>
    <t>При отёке лёгких 10мг 3 раза в сутки. Кроме того, гипотензивное средство, дозы те же.</t>
  </si>
  <si>
    <t>шовный материал</t>
  </si>
  <si>
    <t>при условии, что любители заклейки ног берут для себя пластырь в личную аптечку</t>
  </si>
  <si>
    <t>есть 1- 5см</t>
  </si>
  <si>
    <t>Антацидные средства, Рутацид, табл.</t>
  </si>
  <si>
    <t>Вата, скорее ватные диски?</t>
  </si>
  <si>
    <t>от заложенности носа на ночь</t>
  </si>
  <si>
    <t>При инфекциях мягких тканей, желудочно-кишечных, мочевых. См. инструкцию.</t>
  </si>
  <si>
    <t xml:space="preserve">есть 10 по 500 мг, должно хватить, в тяжелом случае для одного на пять дней. </t>
  </si>
  <si>
    <t>макс на три дня</t>
  </si>
  <si>
    <t>на три дня</t>
  </si>
  <si>
    <t>Показания - высотный отёк мозга (начальная доза 8мг, затем по 4мг каждые 6 часов), шок - для поддержания гемодинамики за неимением других средств (дозировка диктуется необходимостью), перелом позвоночника - всё что есть, сразу, в/в (в/м) с целью купирования отека спинного мозга. Можно использвать при отите и конъюнктивите. При отите: по 3–4 капли в пораженное ухо 2–3 раза в сутки. Конъюнктивально: при острых состояниях — по 1–2 капли каждые 1–2 ч, затем — через 4–6 ч; в остальных случаях — по 1–2 капли 3–4 раза в день; курс — от 1–2 дней до нескольких недель (2-5 нед) в зависимости от состояния.</t>
  </si>
  <si>
    <t>для проводниковой анестезии - 1-2% растворы (до 25 мл);</t>
  </si>
  <si>
    <t>Расширяет сосуды, применяется при отморожениях. Но применение до устранения холода чревато общим охлаждением.</t>
  </si>
  <si>
    <t>250-300 мл нужно в двух тюбиках</t>
  </si>
  <si>
    <t>маникюрные</t>
  </si>
  <si>
    <t>косметические палочки (для ЙОДА и ушей)</t>
  </si>
  <si>
    <t>1 в экстр и 1 в осн</t>
  </si>
  <si>
    <t>нет</t>
  </si>
  <si>
    <t>купить</t>
  </si>
  <si>
    <t>1+1</t>
  </si>
  <si>
    <t xml:space="preserve">Пантенол-спрей </t>
  </si>
  <si>
    <t>баллон</t>
  </si>
  <si>
    <t>цена,руб</t>
  </si>
  <si>
    <t>кто вложил</t>
  </si>
  <si>
    <t>комментарии</t>
  </si>
  <si>
    <t>1юля</t>
  </si>
  <si>
    <t>Иод,зеленка,карандаши</t>
  </si>
  <si>
    <t>света</t>
  </si>
  <si>
    <t>Юля</t>
  </si>
  <si>
    <t>найти</t>
  </si>
  <si>
    <t>не полная</t>
  </si>
  <si>
    <t>Света</t>
  </si>
  <si>
    <t>1  в заброску</t>
  </si>
  <si>
    <t>2 начатых ,1 в заброску</t>
  </si>
  <si>
    <t>Света,Юля</t>
  </si>
  <si>
    <t>Костя, Света</t>
  </si>
  <si>
    <t>Сосудосуживающие капли - пиносол, фл.</t>
  </si>
  <si>
    <t>мукалтин</t>
  </si>
  <si>
    <t>есть дома,если вес позволит,то можно взять</t>
  </si>
  <si>
    <t>лоперамид+энтерофурил</t>
  </si>
  <si>
    <t>по 10т каждого вида</t>
  </si>
  <si>
    <t>СветаЮля</t>
  </si>
  <si>
    <t xml:space="preserve">ра </t>
  </si>
  <si>
    <t>сухая микстура от кашля</t>
  </si>
  <si>
    <t>электронный</t>
  </si>
  <si>
    <t>тюбик, детский и 2увл</t>
  </si>
  <si>
    <t>да,150 мл</t>
  </si>
  <si>
    <t xml:space="preserve">Левомеколь </t>
  </si>
  <si>
    <t>эвкалипт=спрей</t>
  </si>
  <si>
    <t>термопсол,таблетки от кашля+ фарингосепт в заброску 10т</t>
  </si>
  <si>
    <t>Фенкарол 25мг,20 табл,супрастин 10 табл</t>
  </si>
  <si>
    <t>есть 40 табл,докупить</t>
  </si>
  <si>
    <t>1 упак,к-во 5 шт 45Х29 см</t>
  </si>
  <si>
    <t>да 1уп</t>
  </si>
  <si>
    <t>да 1шт</t>
  </si>
  <si>
    <t>да 2шт</t>
  </si>
  <si>
    <t>10х14 и 16х14</t>
  </si>
  <si>
    <t>замена -хлоргексидин</t>
  </si>
  <si>
    <t>гигиен помада ПАНТЕНОЛ</t>
  </si>
  <si>
    <t>ОЧКИ СВРЩИКА</t>
  </si>
  <si>
    <t>1х250 см</t>
  </si>
  <si>
    <t>супрастин</t>
  </si>
  <si>
    <t xml:space="preserve">лидокоин </t>
  </si>
  <si>
    <t>есть 3шт по 2 мл</t>
  </si>
  <si>
    <t>20т по 40мг</t>
  </si>
  <si>
    <t xml:space="preserve">есть аспирин 8т </t>
  </si>
  <si>
    <t>купить?</t>
  </si>
  <si>
    <t xml:space="preserve">                                есть найз и налгезин</t>
  </si>
  <si>
    <t>есть 7 штук, посмотреть сколько в итоге получится инъекций</t>
  </si>
  <si>
    <t>Юля дала граммидин от кашля 11 табл</t>
  </si>
  <si>
    <t>да 19шт</t>
  </si>
  <si>
    <t>купить 1 уп 10 шт</t>
  </si>
  <si>
    <t>вместо купить траумель в ампулах</t>
  </si>
  <si>
    <t>НАФИГ</t>
  </si>
  <si>
    <t>ОСТАВИТЬ что есть</t>
  </si>
  <si>
    <t>пакеты потрепаны,но герметичны,заменить?НЕТ, путь будут</t>
  </si>
  <si>
    <t>Да, Купить</t>
  </si>
  <si>
    <t>есть 9-ХВАТИТ</t>
  </si>
  <si>
    <t xml:space="preserve">SK - взять </t>
  </si>
  <si>
    <t>Не покупать дополнительно</t>
  </si>
  <si>
    <t>Да, купить , можно в составе другого лекарства</t>
  </si>
  <si>
    <t>Так он есть или не отметила истину?</t>
  </si>
  <si>
    <t>Да, докупить любой антибиотик на курс</t>
  </si>
  <si>
    <t>есть 10 ХВАТИТ</t>
  </si>
  <si>
    <t>есть 9 Хватит</t>
  </si>
  <si>
    <t>НЕТ</t>
  </si>
  <si>
    <t>хватит</t>
  </si>
  <si>
    <t>от чего он? Если вес и так большой - нафиг</t>
  </si>
  <si>
    <t>нет, есть у SK</t>
  </si>
  <si>
    <t>в личное</t>
  </si>
  <si>
    <t xml:space="preserve">SK взять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</si>
</sst>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18" borderId="0" xfId="0" applyFont="1" applyFill="1" applyBorder="1" applyAlignment="1">
      <alignment vertical="top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vertical="top" wrapText="1"/>
    </xf>
    <xf numFmtId="0" fontId="0" fillId="18" borderId="0" xfId="0" applyFill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NumberFormat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 vertical="top"/>
    </xf>
    <xf numFmtId="0" fontId="7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7" fillId="0" borderId="13" xfId="0" applyNumberFormat="1" applyFon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top"/>
    </xf>
    <xf numFmtId="16" fontId="0" fillId="0" borderId="12" xfId="0" applyNumberFormat="1" applyBorder="1" applyAlignment="1">
      <alignment vertical="top"/>
    </xf>
    <xf numFmtId="16" fontId="0" fillId="0" borderId="12" xfId="0" applyNumberFormat="1" applyBorder="1" applyAlignment="1">
      <alignment/>
    </xf>
    <xf numFmtId="0" fontId="0" fillId="0" borderId="0" xfId="0" applyNumberForma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 vertical="top"/>
    </xf>
    <xf numFmtId="0" fontId="0" fillId="19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19" borderId="0" xfId="0" applyFill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17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27" fillId="2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0" borderId="14" xfId="0" applyBorder="1" applyAlignment="1">
      <alignment/>
    </xf>
    <xf numFmtId="0" fontId="0" fillId="17" borderId="13" xfId="0" applyFill="1" applyBorder="1" applyAlignment="1">
      <alignment/>
    </xf>
    <xf numFmtId="0" fontId="0" fillId="17" borderId="12" xfId="0" applyFill="1" applyBorder="1" applyAlignment="1">
      <alignment/>
    </xf>
    <xf numFmtId="0" fontId="0" fillId="16" borderId="0" xfId="0" applyFill="1" applyAlignment="1">
      <alignment/>
    </xf>
    <xf numFmtId="0" fontId="0" fillId="20" borderId="12" xfId="0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16" borderId="11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rushina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00.25390625" style="0" customWidth="1"/>
  </cols>
  <sheetData>
    <row r="1" spans="1:10" ht="64.5" customHeight="1">
      <c r="A1" s="1" t="s">
        <v>0</v>
      </c>
      <c r="B1" s="2"/>
      <c r="C1" s="2"/>
      <c r="D1" s="2"/>
      <c r="E1" s="2"/>
      <c r="F1" s="81"/>
      <c r="G1" s="81"/>
      <c r="H1" s="81"/>
      <c r="I1" s="81"/>
      <c r="J1" s="81"/>
    </row>
    <row r="2" spans="1:8" ht="54" customHeight="1">
      <c r="A2" s="3" t="s">
        <v>1</v>
      </c>
      <c r="B2" s="4"/>
      <c r="C2" s="4"/>
      <c r="D2" s="4"/>
      <c r="E2" s="4"/>
      <c r="H2" s="5"/>
    </row>
    <row r="4" ht="24" customHeight="1">
      <c r="A4" s="4" t="s">
        <v>2</v>
      </c>
    </row>
    <row r="5" ht="12.75" customHeight="1">
      <c r="A5" s="4"/>
    </row>
    <row r="6" ht="25.5">
      <c r="A6" s="4" t="s">
        <v>3</v>
      </c>
    </row>
    <row r="7" ht="12.75">
      <c r="A7" s="4"/>
    </row>
    <row r="8" ht="12.75">
      <c r="A8" s="6" t="s">
        <v>4</v>
      </c>
    </row>
    <row r="9" ht="12.75">
      <c r="A9" s="6" t="s">
        <v>5</v>
      </c>
    </row>
  </sheetData>
  <sheetProtection/>
  <mergeCells count="1">
    <mergeCell ref="F1:J1"/>
  </mergeCells>
  <hyperlinks>
    <hyperlink ref="A6" r:id="rId1" display="dobrushina@gmai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.75390625" style="7" customWidth="1"/>
    <col min="2" max="2" width="32.625" style="7" customWidth="1"/>
    <col min="3" max="3" width="4.625" style="7" customWidth="1"/>
    <col min="4" max="4" width="0" style="0" hidden="1" customWidth="1"/>
    <col min="5" max="5" width="40.375" style="3" customWidth="1"/>
    <col min="6" max="7" width="0" style="0" hidden="1" customWidth="1"/>
    <col min="8" max="8" width="0" style="5" hidden="1" customWidth="1"/>
    <col min="9" max="13" width="0" style="0" hidden="1" customWidth="1"/>
    <col min="16" max="16" width="11.375" style="0" customWidth="1"/>
  </cols>
  <sheetData>
    <row r="1" ht="15">
      <c r="A1" s="8" t="s">
        <v>6</v>
      </c>
    </row>
    <row r="2" ht="12.75">
      <c r="A2" s="7" t="s">
        <v>7</v>
      </c>
    </row>
    <row r="3" spans="1:21" s="10" customFormat="1" ht="12.75">
      <c r="A3" s="9" t="s">
        <v>8</v>
      </c>
      <c r="B3" s="9" t="s">
        <v>9</v>
      </c>
      <c r="C3" s="9" t="s">
        <v>10</v>
      </c>
      <c r="D3" s="10" t="s">
        <v>11</v>
      </c>
      <c r="E3" s="11" t="s">
        <v>12</v>
      </c>
      <c r="J3" s="12"/>
      <c r="N3" s="12" t="s">
        <v>155</v>
      </c>
      <c r="O3" s="12" t="s">
        <v>156</v>
      </c>
      <c r="P3" s="12" t="s">
        <v>157</v>
      </c>
      <c r="R3" s="12" t="s">
        <v>197</v>
      </c>
      <c r="S3" s="12" t="s">
        <v>198</v>
      </c>
      <c r="T3" s="12"/>
      <c r="U3" s="12" t="s">
        <v>199</v>
      </c>
    </row>
    <row r="4" spans="1:8" s="15" customFormat="1" ht="12.75">
      <c r="A4" s="13" t="s">
        <v>13</v>
      </c>
      <c r="B4" s="14"/>
      <c r="C4" s="14"/>
      <c r="E4" s="16"/>
      <c r="H4" s="5"/>
    </row>
    <row r="5" spans="1:8" s="17" customFormat="1" ht="14.25" customHeight="1">
      <c r="A5" s="82" t="s">
        <v>14</v>
      </c>
      <c r="B5" s="82"/>
      <c r="C5" s="82"/>
      <c r="D5" s="82"/>
      <c r="E5" s="82"/>
      <c r="H5" s="5"/>
    </row>
    <row r="6" spans="1:16" s="20" customFormat="1" ht="12.75">
      <c r="A6" s="18">
        <v>1</v>
      </c>
      <c r="B6" s="19" t="s">
        <v>15</v>
      </c>
      <c r="C6" s="19">
        <v>4</v>
      </c>
      <c r="E6" s="21"/>
      <c r="H6" s="5"/>
      <c r="N6" s="20" t="s">
        <v>229</v>
      </c>
      <c r="O6" s="20" t="s">
        <v>192</v>
      </c>
      <c r="P6" s="70" t="s">
        <v>253</v>
      </c>
    </row>
    <row r="7" spans="1:16" s="20" customFormat="1" ht="12.75">
      <c r="A7" s="18">
        <v>2</v>
      </c>
      <c r="B7" s="19" t="s">
        <v>16</v>
      </c>
      <c r="C7" s="19">
        <v>3</v>
      </c>
      <c r="E7" s="21"/>
      <c r="H7" s="5"/>
      <c r="N7" s="20" t="s">
        <v>230</v>
      </c>
      <c r="O7" s="20" t="s">
        <v>192</v>
      </c>
      <c r="P7" s="70" t="s">
        <v>253</v>
      </c>
    </row>
    <row r="8" spans="1:14" s="20" customFormat="1" ht="12.75">
      <c r="A8" s="18">
        <v>3</v>
      </c>
      <c r="B8" s="19" t="s">
        <v>17</v>
      </c>
      <c r="C8" s="19">
        <v>1</v>
      </c>
      <c r="E8" s="83" t="s">
        <v>18</v>
      </c>
      <c r="F8" s="83"/>
      <c r="G8" s="83"/>
      <c r="H8" s="83"/>
      <c r="I8" s="83"/>
      <c r="N8" s="20" t="s">
        <v>158</v>
      </c>
    </row>
    <row r="9" spans="1:14" s="20" customFormat="1" ht="12.75">
      <c r="A9" s="18">
        <v>4</v>
      </c>
      <c r="B9" s="19" t="s">
        <v>19</v>
      </c>
      <c r="C9" s="19">
        <v>1</v>
      </c>
      <c r="E9" s="21"/>
      <c r="G9" s="23"/>
      <c r="H9" s="5"/>
      <c r="N9" s="20" t="s">
        <v>158</v>
      </c>
    </row>
    <row r="10" spans="1:14" s="20" customFormat="1" ht="12.75">
      <c r="A10" s="18">
        <v>5</v>
      </c>
      <c r="B10" s="19" t="s">
        <v>20</v>
      </c>
      <c r="C10" s="19">
        <v>1</v>
      </c>
      <c r="E10" s="21"/>
      <c r="G10" s="23"/>
      <c r="H10" s="5"/>
      <c r="N10" s="20" t="s">
        <v>158</v>
      </c>
    </row>
    <row r="11" spans="1:20" s="20" customFormat="1" ht="12.75">
      <c r="A11" s="18">
        <v>6</v>
      </c>
      <c r="B11" s="19" t="s">
        <v>21</v>
      </c>
      <c r="C11" s="19">
        <v>2</v>
      </c>
      <c r="E11" s="21"/>
      <c r="G11" s="25"/>
      <c r="H11" s="5"/>
      <c r="N11" s="20" t="s">
        <v>158</v>
      </c>
      <c r="O11" s="20" t="s">
        <v>192</v>
      </c>
      <c r="P11" s="20" t="s">
        <v>191</v>
      </c>
      <c r="S11" s="20" t="s">
        <v>200</v>
      </c>
      <c r="T11" s="70" t="s">
        <v>253</v>
      </c>
    </row>
    <row r="12" spans="1:8" s="20" customFormat="1" ht="12.75">
      <c r="A12" s="83" t="s">
        <v>22</v>
      </c>
      <c r="B12" s="83"/>
      <c r="C12" s="83"/>
      <c r="D12" s="83"/>
      <c r="E12" s="83"/>
      <c r="G12" s="25"/>
      <c r="H12" s="5"/>
    </row>
    <row r="13" spans="1:17" s="20" customFormat="1" ht="14.25" customHeight="1">
      <c r="A13" s="18">
        <v>7</v>
      </c>
      <c r="B13" s="51" t="s">
        <v>179</v>
      </c>
      <c r="C13" s="19">
        <v>1</v>
      </c>
      <c r="E13" s="21" t="s">
        <v>23</v>
      </c>
      <c r="H13" s="5"/>
      <c r="N13" s="20" t="s">
        <v>192</v>
      </c>
      <c r="O13" s="68"/>
      <c r="P13" s="70" t="s">
        <v>248</v>
      </c>
      <c r="Q13" s="70"/>
    </row>
    <row r="14" spans="1:19" s="20" customFormat="1" ht="12.75">
      <c r="A14" s="18">
        <v>8</v>
      </c>
      <c r="B14" s="19" t="s">
        <v>24</v>
      </c>
      <c r="C14" s="19">
        <v>2</v>
      </c>
      <c r="E14" s="53" t="s">
        <v>231</v>
      </c>
      <c r="H14" s="5"/>
      <c r="N14" s="20" t="s">
        <v>228</v>
      </c>
      <c r="O14" s="20" t="s">
        <v>254</v>
      </c>
      <c r="S14" s="20" t="s">
        <v>203</v>
      </c>
    </row>
    <row r="15" spans="1:24" s="20" customFormat="1" ht="15.75" customHeight="1">
      <c r="A15" s="18">
        <v>9</v>
      </c>
      <c r="B15" s="19" t="s">
        <v>25</v>
      </c>
      <c r="C15" s="19">
        <v>1</v>
      </c>
      <c r="E15" s="21" t="s">
        <v>26</v>
      </c>
      <c r="H15" s="5"/>
      <c r="N15" s="20" t="s">
        <v>158</v>
      </c>
      <c r="P15" s="20" t="s">
        <v>249</v>
      </c>
      <c r="Q15" s="20" t="s">
        <v>227</v>
      </c>
      <c r="T15" s="70" t="s">
        <v>250</v>
      </c>
      <c r="U15" s="70"/>
      <c r="V15" s="70"/>
      <c r="W15" s="70"/>
      <c r="X15" s="70"/>
    </row>
    <row r="16" spans="1:17" s="20" customFormat="1" ht="16.5" customHeight="1">
      <c r="A16" s="18">
        <v>10</v>
      </c>
      <c r="B16" s="19" t="s">
        <v>27</v>
      </c>
      <c r="C16" s="19">
        <v>1</v>
      </c>
      <c r="E16" s="53" t="s">
        <v>176</v>
      </c>
      <c r="H16" s="5"/>
      <c r="N16" s="20" t="s">
        <v>158</v>
      </c>
      <c r="Q16" s="20" t="s">
        <v>177</v>
      </c>
    </row>
    <row r="17" spans="1:15" s="20" customFormat="1" ht="16.5" customHeight="1">
      <c r="A17" s="18">
        <v>11</v>
      </c>
      <c r="B17" s="19" t="s">
        <v>28</v>
      </c>
      <c r="C17" s="19">
        <v>1</v>
      </c>
      <c r="E17" s="21" t="s">
        <v>29</v>
      </c>
      <c r="H17" s="5"/>
      <c r="N17" s="20" t="s">
        <v>158</v>
      </c>
      <c r="O17" s="20" t="s">
        <v>235</v>
      </c>
    </row>
    <row r="18" spans="1:16" s="20" customFormat="1" ht="16.5" customHeight="1">
      <c r="A18" s="18">
        <v>12</v>
      </c>
      <c r="B18" s="19" t="s">
        <v>30</v>
      </c>
      <c r="C18" s="19">
        <v>15</v>
      </c>
      <c r="D18" s="20">
        <v>2</v>
      </c>
      <c r="E18" s="21"/>
      <c r="G18" s="23"/>
      <c r="H18" s="5"/>
      <c r="N18" s="28" t="s">
        <v>192</v>
      </c>
      <c r="O18" s="67"/>
      <c r="P18" s="74" t="s">
        <v>248</v>
      </c>
    </row>
    <row r="19" spans="1:16" s="28" customFormat="1" ht="16.5" customHeight="1">
      <c r="A19" s="26">
        <v>13</v>
      </c>
      <c r="B19" s="27" t="s">
        <v>31</v>
      </c>
      <c r="C19" s="27">
        <v>20</v>
      </c>
      <c r="D19" s="28">
        <v>2</v>
      </c>
      <c r="E19" s="29" t="s">
        <v>32</v>
      </c>
      <c r="G19" s="30"/>
      <c r="H19" s="5"/>
      <c r="N19" s="75" t="s">
        <v>158</v>
      </c>
      <c r="O19" s="71"/>
      <c r="P19" s="75"/>
    </row>
    <row r="20" spans="1:8" s="15" customFormat="1" ht="12.75">
      <c r="A20" s="13" t="s">
        <v>33</v>
      </c>
      <c r="B20" s="14"/>
      <c r="C20" s="14"/>
      <c r="E20" s="16"/>
      <c r="H20" s="5"/>
    </row>
    <row r="21" spans="1:8" s="20" customFormat="1" ht="25.5" customHeight="1">
      <c r="A21" s="84" t="s">
        <v>34</v>
      </c>
      <c r="B21" s="84"/>
      <c r="C21" s="84"/>
      <c r="D21" s="84"/>
      <c r="E21" s="84"/>
      <c r="G21" s="23"/>
      <c r="H21" s="5"/>
    </row>
    <row r="22" spans="1:16" s="20" customFormat="1" ht="18" customHeight="1">
      <c r="A22" s="18">
        <v>2</v>
      </c>
      <c r="B22" s="51" t="s">
        <v>201</v>
      </c>
      <c r="C22" s="51" t="s">
        <v>194</v>
      </c>
      <c r="E22" s="53" t="s">
        <v>165</v>
      </c>
      <c r="H22" s="5"/>
      <c r="N22" s="20" t="s">
        <v>192</v>
      </c>
      <c r="O22" s="69" t="s">
        <v>193</v>
      </c>
      <c r="P22" s="20" t="s">
        <v>251</v>
      </c>
    </row>
    <row r="23" spans="1:15" s="20" customFormat="1" ht="18" customHeight="1">
      <c r="A23" s="18">
        <v>3</v>
      </c>
      <c r="B23" s="53" t="s">
        <v>171</v>
      </c>
      <c r="C23" s="21">
        <v>100</v>
      </c>
      <c r="E23" s="53" t="s">
        <v>232</v>
      </c>
      <c r="G23" s="23"/>
      <c r="H23" s="5"/>
      <c r="N23" s="20" t="s">
        <v>158</v>
      </c>
      <c r="O23" s="57"/>
    </row>
    <row r="24" spans="1:18" s="20" customFormat="1" ht="18" customHeight="1">
      <c r="A24" s="18">
        <v>4</v>
      </c>
      <c r="B24" s="19" t="s">
        <v>35</v>
      </c>
      <c r="C24" s="21">
        <v>100</v>
      </c>
      <c r="E24" s="21" t="s">
        <v>36</v>
      </c>
      <c r="H24" s="5"/>
      <c r="N24" s="20" t="s">
        <v>158</v>
      </c>
      <c r="O24" s="57"/>
      <c r="R24" s="20">
        <v>6.8</v>
      </c>
    </row>
    <row r="25" spans="1:8" s="20" customFormat="1" ht="18" customHeight="1">
      <c r="A25" s="22" t="s">
        <v>37</v>
      </c>
      <c r="B25" s="19"/>
      <c r="C25" s="19"/>
      <c r="E25" s="21"/>
      <c r="H25" s="5"/>
    </row>
    <row r="26" spans="1:16" s="20" customFormat="1" ht="18" customHeight="1">
      <c r="A26" s="18">
        <v>5</v>
      </c>
      <c r="B26" s="21" t="s">
        <v>38</v>
      </c>
      <c r="C26" s="19">
        <v>10</v>
      </c>
      <c r="D26" s="31">
        <v>4.2</v>
      </c>
      <c r="E26" s="21" t="s">
        <v>39</v>
      </c>
      <c r="H26" s="5"/>
      <c r="N26" s="20" t="s">
        <v>170</v>
      </c>
      <c r="O26" s="62"/>
      <c r="P26" s="20" t="s">
        <v>252</v>
      </c>
    </row>
    <row r="27" spans="1:15" s="20" customFormat="1" ht="13.5" customHeight="1">
      <c r="A27" s="18">
        <v>6</v>
      </c>
      <c r="B27" s="51" t="s">
        <v>195</v>
      </c>
      <c r="C27" s="19">
        <v>1</v>
      </c>
      <c r="E27" s="53" t="s">
        <v>196</v>
      </c>
      <c r="G27" s="23"/>
      <c r="H27" s="5"/>
      <c r="N27" s="20" t="s">
        <v>158</v>
      </c>
      <c r="O27" s="58" t="s">
        <v>192</v>
      </c>
    </row>
    <row r="28" spans="1:18" s="28" customFormat="1" ht="15" customHeight="1">
      <c r="A28" s="26">
        <v>7</v>
      </c>
      <c r="B28" s="27" t="s">
        <v>40</v>
      </c>
      <c r="C28" s="27">
        <v>2</v>
      </c>
      <c r="E28" s="29" t="s">
        <v>41</v>
      </c>
      <c r="H28" s="5"/>
      <c r="N28" s="28" t="s">
        <v>158</v>
      </c>
      <c r="O28" s="71"/>
      <c r="P28" s="28">
        <v>2</v>
      </c>
      <c r="R28" s="28">
        <v>64</v>
      </c>
    </row>
    <row r="29" spans="1:8" s="15" customFormat="1" ht="12.75">
      <c r="A29" s="13" t="s">
        <v>42</v>
      </c>
      <c r="B29" s="14"/>
      <c r="C29" s="14"/>
      <c r="E29" s="16"/>
      <c r="H29" s="5"/>
    </row>
    <row r="30" spans="1:8" s="20" customFormat="1" ht="12.75" customHeight="1">
      <c r="A30" s="82" t="s">
        <v>43</v>
      </c>
      <c r="B30" s="82"/>
      <c r="C30" s="82"/>
      <c r="D30" s="82"/>
      <c r="E30" s="82"/>
      <c r="H30" s="5"/>
    </row>
    <row r="31" spans="1:14" s="20" customFormat="1" ht="18.75" customHeight="1">
      <c r="A31" s="32">
        <v>1</v>
      </c>
      <c r="B31" s="19" t="s">
        <v>44</v>
      </c>
      <c r="C31" s="19">
        <v>10</v>
      </c>
      <c r="E31" s="21" t="s">
        <v>45</v>
      </c>
      <c r="H31" s="5"/>
      <c r="N31" s="20" t="s">
        <v>158</v>
      </c>
    </row>
    <row r="32" spans="1:21" s="20" customFormat="1" ht="18.75" customHeight="1">
      <c r="A32" s="32">
        <v>2</v>
      </c>
      <c r="B32" s="21" t="s">
        <v>46</v>
      </c>
      <c r="C32" s="19">
        <v>20</v>
      </c>
      <c r="E32" s="21" t="s">
        <v>47</v>
      </c>
      <c r="H32" s="5"/>
      <c r="N32" s="20" t="s">
        <v>158</v>
      </c>
      <c r="U32" s="20" t="s">
        <v>239</v>
      </c>
    </row>
    <row r="33" spans="1:21" s="20" customFormat="1" ht="18.75" customHeight="1">
      <c r="A33" s="32">
        <v>3</v>
      </c>
      <c r="B33" s="51" t="s">
        <v>160</v>
      </c>
      <c r="C33" s="19">
        <v>9</v>
      </c>
      <c r="E33" s="21" t="s">
        <v>48</v>
      </c>
      <c r="H33" s="5"/>
      <c r="N33" s="20" t="s">
        <v>192</v>
      </c>
      <c r="O33" s="20" t="s">
        <v>241</v>
      </c>
      <c r="P33" s="20" t="s">
        <v>255</v>
      </c>
      <c r="U33" s="20" t="s">
        <v>240</v>
      </c>
    </row>
    <row r="34" spans="1:15" s="20" customFormat="1" ht="15.75" customHeight="1">
      <c r="A34" s="32"/>
      <c r="B34" s="51" t="s">
        <v>159</v>
      </c>
      <c r="C34" s="19">
        <v>10</v>
      </c>
      <c r="E34" s="21"/>
      <c r="H34" s="5"/>
      <c r="O34" s="68"/>
    </row>
    <row r="35" spans="1:14" s="20" customFormat="1" ht="15.75" customHeight="1">
      <c r="A35" s="32">
        <v>4</v>
      </c>
      <c r="B35" s="19" t="s">
        <v>49</v>
      </c>
      <c r="C35" s="19">
        <v>8</v>
      </c>
      <c r="E35" s="21"/>
      <c r="H35" s="5"/>
      <c r="N35" s="20" t="s">
        <v>158</v>
      </c>
    </row>
    <row r="36" spans="1:8" s="20" customFormat="1" ht="14.25" customHeight="1">
      <c r="A36" s="86" t="s">
        <v>50</v>
      </c>
      <c r="B36" s="86"/>
      <c r="C36" s="86"/>
      <c r="D36" s="86"/>
      <c r="E36" s="86"/>
      <c r="H36" s="5"/>
    </row>
    <row r="37" spans="1:19" s="20" customFormat="1" ht="24.75" customHeight="1">
      <c r="A37" s="33">
        <v>5</v>
      </c>
      <c r="B37" s="34" t="s">
        <v>51</v>
      </c>
      <c r="C37" s="34">
        <v>16</v>
      </c>
      <c r="D37" s="34"/>
      <c r="E37" s="21" t="s">
        <v>52</v>
      </c>
      <c r="H37" s="5"/>
      <c r="N37" s="20" t="s">
        <v>158</v>
      </c>
      <c r="P37" s="20" t="s">
        <v>256</v>
      </c>
      <c r="S37" s="20" t="s">
        <v>242</v>
      </c>
    </row>
    <row r="38" spans="1:8" s="28" customFormat="1" ht="12.75">
      <c r="A38" s="35" t="s">
        <v>53</v>
      </c>
      <c r="B38" s="27"/>
      <c r="C38" s="27"/>
      <c r="E38" s="29"/>
      <c r="H38" s="5"/>
    </row>
    <row r="39" spans="1:256" s="14" customFormat="1" ht="12.75">
      <c r="A39" s="13" t="s">
        <v>54</v>
      </c>
      <c r="D39" s="15"/>
      <c r="E39" s="16"/>
      <c r="H39" s="15"/>
      <c r="I39" s="16"/>
      <c r="J39" s="13"/>
      <c r="M39" s="15"/>
      <c r="N39" s="16"/>
      <c r="O39" s="13"/>
      <c r="R39" s="15"/>
      <c r="S39" s="16"/>
      <c r="T39" s="13"/>
      <c r="W39" s="15"/>
      <c r="X39" s="16"/>
      <c r="Y39" s="13"/>
      <c r="AB39" s="15"/>
      <c r="AC39" s="16"/>
      <c r="AD39" s="13"/>
      <c r="AG39" s="15"/>
      <c r="AH39" s="16"/>
      <c r="AI39" s="13"/>
      <c r="AL39" s="15"/>
      <c r="AM39" s="16"/>
      <c r="AN39" s="13"/>
      <c r="AQ39" s="15"/>
      <c r="AR39" s="16"/>
      <c r="AS39" s="13"/>
      <c r="AV39" s="15"/>
      <c r="AW39" s="16"/>
      <c r="AX39" s="13"/>
      <c r="BA39" s="15"/>
      <c r="BB39" s="16"/>
      <c r="BC39" s="13"/>
      <c r="BF39" s="15"/>
      <c r="BG39" s="16"/>
      <c r="BH39" s="13"/>
      <c r="BK39" s="15"/>
      <c r="BL39" s="16"/>
      <c r="BM39" s="13"/>
      <c r="BP39" s="15"/>
      <c r="BQ39" s="16"/>
      <c r="BR39" s="13"/>
      <c r="BU39" s="15"/>
      <c r="BV39" s="16"/>
      <c r="BW39" s="13"/>
      <c r="BZ39" s="15"/>
      <c r="CA39" s="16"/>
      <c r="CB39" s="13"/>
      <c r="CE39" s="15"/>
      <c r="CF39" s="16"/>
      <c r="CG39" s="13"/>
      <c r="CJ39" s="15"/>
      <c r="CK39" s="16"/>
      <c r="CL39" s="13"/>
      <c r="CO39" s="15"/>
      <c r="CP39" s="16"/>
      <c r="CQ39" s="13"/>
      <c r="CT39" s="15"/>
      <c r="CU39" s="16"/>
      <c r="CV39" s="13"/>
      <c r="CY39" s="15"/>
      <c r="CZ39" s="16"/>
      <c r="DA39" s="13"/>
      <c r="DD39" s="15"/>
      <c r="DE39" s="16"/>
      <c r="DF39" s="13"/>
      <c r="DI39" s="15"/>
      <c r="DJ39" s="16"/>
      <c r="DK39" s="13"/>
      <c r="DN39" s="15"/>
      <c r="DO39" s="16"/>
      <c r="DP39" s="13"/>
      <c r="DS39" s="15"/>
      <c r="DT39" s="16"/>
      <c r="DU39" s="13"/>
      <c r="DX39" s="15"/>
      <c r="DY39" s="16"/>
      <c r="DZ39" s="13"/>
      <c r="EC39" s="15"/>
      <c r="ED39" s="16"/>
      <c r="EE39" s="13"/>
      <c r="EH39" s="15"/>
      <c r="EI39" s="16"/>
      <c r="EJ39" s="13"/>
      <c r="EM39" s="15"/>
      <c r="EN39" s="16"/>
      <c r="EO39" s="13"/>
      <c r="ER39" s="15"/>
      <c r="ES39" s="16"/>
      <c r="ET39" s="13"/>
      <c r="EW39" s="15"/>
      <c r="EX39" s="16"/>
      <c r="EY39" s="13"/>
      <c r="FB39" s="15"/>
      <c r="FC39" s="16"/>
      <c r="FD39" s="13"/>
      <c r="FG39" s="15"/>
      <c r="FH39" s="16"/>
      <c r="FI39" s="13"/>
      <c r="FL39" s="15"/>
      <c r="FM39" s="16"/>
      <c r="FN39" s="13"/>
      <c r="FQ39" s="15"/>
      <c r="FR39" s="16"/>
      <c r="FS39" s="13"/>
      <c r="FV39" s="15"/>
      <c r="FW39" s="16"/>
      <c r="FX39" s="13"/>
      <c r="GA39" s="15"/>
      <c r="GB39" s="16"/>
      <c r="GC39" s="13"/>
      <c r="GF39" s="15"/>
      <c r="GG39" s="16"/>
      <c r="GH39" s="13"/>
      <c r="GK39" s="15"/>
      <c r="GL39" s="16"/>
      <c r="GM39" s="13"/>
      <c r="GP39" s="15"/>
      <c r="GQ39" s="16"/>
      <c r="GR39" s="13"/>
      <c r="GU39" s="15"/>
      <c r="GV39" s="16"/>
      <c r="GW39" s="13"/>
      <c r="GZ39" s="15"/>
      <c r="HA39" s="16"/>
      <c r="HB39" s="13"/>
      <c r="HE39" s="15"/>
      <c r="HF39" s="16"/>
      <c r="HG39" s="13"/>
      <c r="HJ39" s="15"/>
      <c r="HK39" s="16"/>
      <c r="HL39" s="13"/>
      <c r="HO39" s="15"/>
      <c r="HP39" s="16"/>
      <c r="HQ39" s="13"/>
      <c r="HT39" s="15"/>
      <c r="HU39" s="16"/>
      <c r="HV39" s="13"/>
      <c r="HY39" s="15"/>
      <c r="HZ39" s="16"/>
      <c r="IA39" s="13"/>
      <c r="ID39" s="15"/>
      <c r="IE39" s="16"/>
      <c r="IF39" s="13"/>
      <c r="II39" s="15"/>
      <c r="IJ39" s="16"/>
      <c r="IK39" s="13"/>
      <c r="IN39" s="15"/>
      <c r="IO39" s="16"/>
      <c r="IP39" s="13"/>
      <c r="IS39" s="15"/>
      <c r="IT39" s="16"/>
      <c r="IU39" s="13"/>
      <c r="IV39" s="15"/>
    </row>
    <row r="40" spans="1:8" s="17" customFormat="1" ht="12.75">
      <c r="A40" s="22" t="s">
        <v>55</v>
      </c>
      <c r="B40" s="19"/>
      <c r="C40" s="19"/>
      <c r="D40" s="20"/>
      <c r="E40" s="21"/>
      <c r="H40" s="5"/>
    </row>
    <row r="41" spans="1:21" s="20" customFormat="1" ht="23.25" customHeight="1">
      <c r="A41" s="32"/>
      <c r="B41" s="51" t="s">
        <v>224</v>
      </c>
      <c r="C41" s="19">
        <v>20</v>
      </c>
      <c r="E41" s="21" t="s">
        <v>56</v>
      </c>
      <c r="H41" s="5"/>
      <c r="N41" s="20" t="s">
        <v>158</v>
      </c>
      <c r="O41" s="68"/>
      <c r="P41" s="68"/>
      <c r="U41" s="20" t="s">
        <v>244</v>
      </c>
    </row>
    <row r="42" spans="1:19" s="20" customFormat="1" ht="20.25" customHeight="1">
      <c r="A42" s="32">
        <v>2</v>
      </c>
      <c r="B42" s="51" t="s">
        <v>212</v>
      </c>
      <c r="C42" s="19">
        <v>20</v>
      </c>
      <c r="E42" s="21" t="s">
        <v>57</v>
      </c>
      <c r="H42" s="5"/>
      <c r="N42" s="20" t="s">
        <v>158</v>
      </c>
      <c r="S42" s="20" t="s">
        <v>206</v>
      </c>
    </row>
    <row r="43" spans="1:19" s="20" customFormat="1" ht="28.5" customHeight="1">
      <c r="A43" s="32">
        <v>4</v>
      </c>
      <c r="B43" s="53" t="s">
        <v>211</v>
      </c>
      <c r="C43" s="19">
        <v>1</v>
      </c>
      <c r="E43" s="21" t="s">
        <v>58</v>
      </c>
      <c r="H43" s="5"/>
      <c r="N43" s="20" t="s">
        <v>158</v>
      </c>
      <c r="S43" s="20" t="s">
        <v>203</v>
      </c>
    </row>
    <row r="44" spans="1:15" s="20" customFormat="1" ht="21" customHeight="1">
      <c r="A44" s="32" t="s">
        <v>217</v>
      </c>
      <c r="B44" s="53" t="s">
        <v>218</v>
      </c>
      <c r="C44" s="19">
        <v>7</v>
      </c>
      <c r="E44" s="21" t="s">
        <v>59</v>
      </c>
      <c r="H44" s="5"/>
      <c r="O44" s="76" t="s">
        <v>193</v>
      </c>
    </row>
    <row r="45" spans="1:19" s="5" customFormat="1" ht="19.5" customHeight="1">
      <c r="A45" s="37"/>
      <c r="B45" s="55" t="s">
        <v>167</v>
      </c>
      <c r="C45" s="39" t="s">
        <v>168</v>
      </c>
      <c r="E45" s="55" t="s">
        <v>180</v>
      </c>
      <c r="N45" s="52" t="s">
        <v>158</v>
      </c>
      <c r="O45" s="72"/>
      <c r="S45" s="5" t="s">
        <v>206</v>
      </c>
    </row>
    <row r="46" spans="1:16" s="5" customFormat="1" ht="25.5" customHeight="1">
      <c r="A46" s="37"/>
      <c r="B46" s="55" t="s">
        <v>223</v>
      </c>
      <c r="C46" s="39"/>
      <c r="E46" s="38"/>
      <c r="O46" s="72"/>
      <c r="P46" s="5" t="s">
        <v>213</v>
      </c>
    </row>
    <row r="47" spans="1:8" s="15" customFormat="1" ht="12.75">
      <c r="A47" s="13" t="s">
        <v>60</v>
      </c>
      <c r="B47" s="14"/>
      <c r="C47" s="14"/>
      <c r="E47" s="16"/>
      <c r="H47" s="5"/>
    </row>
    <row r="48" spans="1:14" s="28" customFormat="1" ht="23.25" customHeight="1">
      <c r="A48" s="36">
        <v>2</v>
      </c>
      <c r="B48" s="27" t="s">
        <v>61</v>
      </c>
      <c r="C48" s="27">
        <v>15</v>
      </c>
      <c r="E48" s="29" t="s">
        <v>62</v>
      </c>
      <c r="H48" s="5"/>
      <c r="N48" s="28" t="s">
        <v>158</v>
      </c>
    </row>
    <row r="49" spans="1:8" s="15" customFormat="1" ht="12.75">
      <c r="A49" s="13" t="s">
        <v>63</v>
      </c>
      <c r="B49" s="14"/>
      <c r="C49" s="14"/>
      <c r="E49" s="16"/>
      <c r="H49" s="5"/>
    </row>
    <row r="50" spans="1:19" s="17" customFormat="1" ht="14.25" customHeight="1">
      <c r="A50" s="32">
        <v>1</v>
      </c>
      <c r="B50" s="51" t="s">
        <v>214</v>
      </c>
      <c r="C50" s="51"/>
      <c r="D50" s="20"/>
      <c r="E50" s="21" t="s">
        <v>64</v>
      </c>
      <c r="H50" s="5"/>
      <c r="N50" s="17" t="s">
        <v>158</v>
      </c>
      <c r="O50" s="17" t="s">
        <v>215</v>
      </c>
      <c r="S50" s="17" t="s">
        <v>216</v>
      </c>
    </row>
    <row r="51" spans="1:14" s="20" customFormat="1" ht="28.5" customHeight="1">
      <c r="A51" s="32">
        <v>2</v>
      </c>
      <c r="B51" s="19" t="s">
        <v>65</v>
      </c>
      <c r="C51" s="19">
        <v>4</v>
      </c>
      <c r="E51" s="21" t="s">
        <v>66</v>
      </c>
      <c r="H51" s="5"/>
      <c r="N51" s="20" t="s">
        <v>158</v>
      </c>
    </row>
    <row r="52" spans="1:14" s="20" customFormat="1" ht="28.5" customHeight="1">
      <c r="A52" s="32">
        <v>3</v>
      </c>
      <c r="B52" s="19" t="s">
        <v>67</v>
      </c>
      <c r="C52" s="19">
        <v>10</v>
      </c>
      <c r="E52" s="21" t="s">
        <v>68</v>
      </c>
      <c r="H52" s="5"/>
      <c r="N52" s="20" t="s">
        <v>158</v>
      </c>
    </row>
    <row r="53" spans="1:18" s="20" customFormat="1" ht="56.25" customHeight="1">
      <c r="A53" s="32">
        <v>4</v>
      </c>
      <c r="B53" s="19" t="s">
        <v>69</v>
      </c>
      <c r="C53" s="19">
        <v>8</v>
      </c>
      <c r="E53" s="21" t="s">
        <v>70</v>
      </c>
      <c r="H53" s="17"/>
      <c r="N53" s="77"/>
      <c r="O53" s="69" t="s">
        <v>226</v>
      </c>
      <c r="P53" s="77"/>
      <c r="Q53" s="77"/>
      <c r="R53" s="77"/>
    </row>
    <row r="54" spans="1:14" s="5" customFormat="1" ht="27" customHeight="1">
      <c r="A54" s="37">
        <v>5</v>
      </c>
      <c r="B54" s="55" t="s">
        <v>178</v>
      </c>
      <c r="C54" s="39">
        <v>10</v>
      </c>
      <c r="E54" s="38" t="s">
        <v>71</v>
      </c>
      <c r="N54" s="5" t="s">
        <v>158</v>
      </c>
    </row>
    <row r="55" spans="1:8" s="15" customFormat="1" ht="12.75">
      <c r="A55" s="13" t="s">
        <v>72</v>
      </c>
      <c r="B55" s="14"/>
      <c r="C55" s="14"/>
      <c r="E55" s="16"/>
      <c r="H55" s="5"/>
    </row>
    <row r="56" spans="1:8" s="17" customFormat="1" ht="25.5" customHeight="1">
      <c r="A56" s="84" t="s">
        <v>73</v>
      </c>
      <c r="B56" s="84"/>
      <c r="C56" s="84"/>
      <c r="D56" s="84"/>
      <c r="E56" s="84"/>
      <c r="H56" s="5"/>
    </row>
    <row r="57" spans="1:18" s="20" customFormat="1" ht="12.75">
      <c r="A57" s="32">
        <v>1</v>
      </c>
      <c r="B57" s="20" t="s">
        <v>161</v>
      </c>
      <c r="C57" s="20">
        <v>6</v>
      </c>
      <c r="E57" s="20" t="s">
        <v>162</v>
      </c>
      <c r="H57" s="5"/>
      <c r="N57" s="20" t="s">
        <v>192</v>
      </c>
      <c r="O57" s="70" t="s">
        <v>257</v>
      </c>
      <c r="P57" s="70"/>
      <c r="Q57" s="70"/>
      <c r="R57" s="70"/>
    </row>
    <row r="58" spans="1:16" s="28" customFormat="1" ht="33.75" customHeight="1">
      <c r="A58" s="36">
        <v>2</v>
      </c>
      <c r="B58" s="19" t="s">
        <v>74</v>
      </c>
      <c r="C58" s="19">
        <v>10</v>
      </c>
      <c r="D58" s="20"/>
      <c r="E58" s="53" t="s">
        <v>181</v>
      </c>
      <c r="H58" s="5"/>
      <c r="N58" s="28" t="s">
        <v>158</v>
      </c>
      <c r="P58" s="28" t="s">
        <v>182</v>
      </c>
    </row>
    <row r="59" spans="1:8" s="15" customFormat="1" ht="12.75">
      <c r="A59" s="13" t="s">
        <v>75</v>
      </c>
      <c r="B59" s="14"/>
      <c r="C59" s="14"/>
      <c r="E59" s="16"/>
      <c r="H59" s="5"/>
    </row>
    <row r="60" spans="1:19" ht="42.75" customHeight="1">
      <c r="A60" s="40">
        <v>1</v>
      </c>
      <c r="B60" t="s">
        <v>225</v>
      </c>
      <c r="C60"/>
      <c r="E60" s="4" t="s">
        <v>76</v>
      </c>
      <c r="H60"/>
      <c r="N60" t="s">
        <v>158</v>
      </c>
      <c r="O60" s="80"/>
      <c r="S60" t="s">
        <v>203</v>
      </c>
    </row>
    <row r="61" spans="1:8" s="15" customFormat="1" ht="12.75">
      <c r="A61" s="13" t="s">
        <v>77</v>
      </c>
      <c r="B61" s="14"/>
      <c r="C61" s="14"/>
      <c r="E61" s="16"/>
      <c r="H61" s="5"/>
    </row>
    <row r="62" spans="1:15" s="20" customFormat="1" ht="24" customHeight="1">
      <c r="A62" s="19">
        <v>1</v>
      </c>
      <c r="B62" s="19" t="s">
        <v>78</v>
      </c>
      <c r="C62" s="19">
        <v>24</v>
      </c>
      <c r="D62" s="20">
        <v>12</v>
      </c>
      <c r="E62" s="34" t="s">
        <v>79</v>
      </c>
      <c r="L62" s="20">
        <v>12</v>
      </c>
      <c r="M62" s="20">
        <f>SUM(D62:K62)-L62</f>
        <v>0</v>
      </c>
      <c r="N62" s="20" t="s">
        <v>245</v>
      </c>
      <c r="O62" s="20" t="s">
        <v>246</v>
      </c>
    </row>
    <row r="63" spans="1:14" s="20" customFormat="1" ht="24" customHeight="1">
      <c r="A63" s="25">
        <v>2</v>
      </c>
      <c r="B63" s="20" t="s">
        <v>80</v>
      </c>
      <c r="C63" s="20">
        <v>10</v>
      </c>
      <c r="D63" s="20">
        <v>5</v>
      </c>
      <c r="E63" s="34" t="s">
        <v>81</v>
      </c>
      <c r="N63" s="20" t="s">
        <v>158</v>
      </c>
    </row>
    <row r="64" spans="1:8" s="15" customFormat="1" ht="12.75">
      <c r="A64" s="13" t="s">
        <v>82</v>
      </c>
      <c r="B64" s="14"/>
      <c r="C64" s="14"/>
      <c r="E64" s="16"/>
      <c r="H64" s="5"/>
    </row>
    <row r="65" spans="1:8" s="17" customFormat="1" ht="26.25" customHeight="1">
      <c r="A65" s="84" t="s">
        <v>83</v>
      </c>
      <c r="B65" s="84"/>
      <c r="C65" s="84"/>
      <c r="D65" s="84"/>
      <c r="E65" s="84"/>
      <c r="H65" s="5"/>
    </row>
    <row r="66" spans="1:8" s="17" customFormat="1" ht="12" customHeight="1">
      <c r="A66" s="85" t="s">
        <v>84</v>
      </c>
      <c r="B66" s="85"/>
      <c r="C66" s="85"/>
      <c r="D66" s="85"/>
      <c r="E66" s="85"/>
      <c r="H66" s="5"/>
    </row>
    <row r="67" spans="1:17" s="17" customFormat="1" ht="12" customHeight="1">
      <c r="A67" s="19">
        <v>1</v>
      </c>
      <c r="B67" s="19" t="s">
        <v>85</v>
      </c>
      <c r="C67" s="19">
        <v>10</v>
      </c>
      <c r="D67" s="20"/>
      <c r="E67" s="21" t="s">
        <v>86</v>
      </c>
      <c r="H67" s="5"/>
      <c r="N67" s="17" t="s">
        <v>158</v>
      </c>
      <c r="O67" s="91" t="s">
        <v>192</v>
      </c>
      <c r="P67" s="91" t="s">
        <v>258</v>
      </c>
      <c r="Q67" s="17" t="s">
        <v>183</v>
      </c>
    </row>
    <row r="68" spans="1:17" s="20" customFormat="1" ht="19.5" customHeight="1">
      <c r="A68" s="19">
        <v>2</v>
      </c>
      <c r="B68" s="19" t="s">
        <v>87</v>
      </c>
      <c r="C68" s="19">
        <v>9</v>
      </c>
      <c r="E68" s="21" t="s">
        <v>88</v>
      </c>
      <c r="H68" s="5"/>
      <c r="N68" s="20" t="s">
        <v>158</v>
      </c>
      <c r="O68" s="70" t="s">
        <v>192</v>
      </c>
      <c r="P68" s="70" t="s">
        <v>259</v>
      </c>
      <c r="Q68" s="20" t="s">
        <v>184</v>
      </c>
    </row>
    <row r="69" spans="1:16" s="5" customFormat="1" ht="19.5" customHeight="1">
      <c r="A69" s="50">
        <v>3</v>
      </c>
      <c r="B69" s="39" t="s">
        <v>164</v>
      </c>
      <c r="C69" s="50">
        <v>9</v>
      </c>
      <c r="E69" s="55" t="s">
        <v>185</v>
      </c>
      <c r="N69" s="5" t="s">
        <v>192</v>
      </c>
      <c r="P69" s="92" t="s">
        <v>259</v>
      </c>
    </row>
    <row r="70" spans="1:16" s="5" customFormat="1" ht="12.75">
      <c r="A70" s="50">
        <v>4</v>
      </c>
      <c r="B70" s="59" t="s">
        <v>237</v>
      </c>
      <c r="C70" s="50">
        <v>10</v>
      </c>
      <c r="E70" t="s">
        <v>186</v>
      </c>
      <c r="O70" s="5" t="s">
        <v>193</v>
      </c>
      <c r="P70" s="52" t="s">
        <v>238</v>
      </c>
    </row>
    <row r="71" spans="1:14" s="5" customFormat="1" ht="12.75">
      <c r="A71" s="50"/>
      <c r="B71" s="39" t="s">
        <v>236</v>
      </c>
      <c r="C71" s="50">
        <v>2</v>
      </c>
      <c r="E71" s="38"/>
      <c r="N71" s="5" t="s">
        <v>158</v>
      </c>
    </row>
    <row r="72" spans="1:8" s="15" customFormat="1" ht="12.75">
      <c r="A72" s="13" t="s">
        <v>89</v>
      </c>
      <c r="B72" s="14"/>
      <c r="C72" s="14"/>
      <c r="E72" s="16"/>
      <c r="H72" s="5"/>
    </row>
    <row r="73" spans="1:5" s="5" customFormat="1" ht="12.75">
      <c r="A73" s="41" t="s">
        <v>90</v>
      </c>
      <c r="B73" s="39"/>
      <c r="C73" s="39"/>
      <c r="E73" s="38"/>
    </row>
    <row r="74" spans="1:21" s="20" customFormat="1" ht="12.75">
      <c r="A74" s="32">
        <v>2</v>
      </c>
      <c r="B74" s="51" t="s">
        <v>89</v>
      </c>
      <c r="C74" s="42"/>
      <c r="E74" s="21"/>
      <c r="H74" s="5"/>
      <c r="L74" s="25"/>
      <c r="O74" s="70" t="s">
        <v>260</v>
      </c>
      <c r="P74" s="70" t="s">
        <v>163</v>
      </c>
      <c r="U74" s="28"/>
    </row>
    <row r="75" spans="1:15" s="28" customFormat="1" ht="13.5" customHeight="1">
      <c r="A75" s="36">
        <v>3</v>
      </c>
      <c r="B75" s="27" t="s">
        <v>91</v>
      </c>
      <c r="C75" s="27">
        <v>20</v>
      </c>
      <c r="D75" s="28" t="s">
        <v>92</v>
      </c>
      <c r="E75" s="29" t="s">
        <v>93</v>
      </c>
      <c r="H75" s="5"/>
      <c r="N75" s="28" t="s">
        <v>192</v>
      </c>
      <c r="O75" s="58" t="s">
        <v>193</v>
      </c>
    </row>
    <row r="76" spans="1:8" s="15" customFormat="1" ht="12.75">
      <c r="A76" s="13" t="s">
        <v>94</v>
      </c>
      <c r="B76" s="14"/>
      <c r="C76" s="14"/>
      <c r="D76" s="15" t="s">
        <v>95</v>
      </c>
      <c r="E76" s="16"/>
      <c r="H76" s="5"/>
    </row>
    <row r="77" spans="1:16" s="20" customFormat="1" ht="22.5" customHeight="1">
      <c r="A77" s="32">
        <v>1</v>
      </c>
      <c r="B77" s="19" t="s">
        <v>96</v>
      </c>
      <c r="C77" s="51">
        <v>3</v>
      </c>
      <c r="D77" s="43"/>
      <c r="E77" s="53" t="s">
        <v>220</v>
      </c>
      <c r="H77" s="5"/>
      <c r="N77" s="20" t="s">
        <v>158</v>
      </c>
      <c r="O77" s="73"/>
      <c r="P77" s="20" t="s">
        <v>207</v>
      </c>
    </row>
    <row r="78" spans="1:19" s="20" customFormat="1" ht="31.5" customHeight="1">
      <c r="A78" s="32">
        <v>2</v>
      </c>
      <c r="B78" s="21" t="s">
        <v>97</v>
      </c>
      <c r="C78" s="19">
        <v>2</v>
      </c>
      <c r="E78" s="21" t="s">
        <v>98</v>
      </c>
      <c r="H78" s="5"/>
      <c r="N78" s="20" t="s">
        <v>158</v>
      </c>
      <c r="O78" s="68" t="s">
        <v>208</v>
      </c>
      <c r="S78" s="20" t="s">
        <v>209</v>
      </c>
    </row>
    <row r="79" spans="1:19" s="20" customFormat="1" ht="19.5" customHeight="1">
      <c r="A79" s="32">
        <v>3</v>
      </c>
      <c r="B79" s="60" t="s">
        <v>99</v>
      </c>
      <c r="C79" s="19">
        <v>1</v>
      </c>
      <c r="E79" s="21" t="s">
        <v>100</v>
      </c>
      <c r="H79" s="5"/>
      <c r="N79" s="20" t="s">
        <v>158</v>
      </c>
      <c r="S79" s="20" t="s">
        <v>206</v>
      </c>
    </row>
    <row r="80" spans="1:19" s="20" customFormat="1" ht="21.75" customHeight="1">
      <c r="A80" s="32">
        <v>4</v>
      </c>
      <c r="B80" s="53" t="s">
        <v>222</v>
      </c>
      <c r="C80" s="19">
        <v>1</v>
      </c>
      <c r="E80" s="21" t="s">
        <v>101</v>
      </c>
      <c r="H80" s="5"/>
      <c r="N80" s="20" t="s">
        <v>158</v>
      </c>
      <c r="O80" s="68" t="s">
        <v>205</v>
      </c>
      <c r="P80" s="20" t="s">
        <v>261</v>
      </c>
      <c r="S80" s="20" t="s">
        <v>203</v>
      </c>
    </row>
    <row r="81" spans="1:19" s="28" customFormat="1" ht="22.5" customHeight="1">
      <c r="A81" s="36">
        <v>5</v>
      </c>
      <c r="B81" s="29" t="s">
        <v>102</v>
      </c>
      <c r="C81" s="27">
        <v>1</v>
      </c>
      <c r="E81" s="29" t="s">
        <v>103</v>
      </c>
      <c r="H81" s="5"/>
      <c r="N81" s="28" t="s">
        <v>158</v>
      </c>
      <c r="S81" s="28" t="s">
        <v>206</v>
      </c>
    </row>
    <row r="82" spans="1:19" s="3" customFormat="1" ht="23.25" customHeight="1">
      <c r="A82" s="44">
        <v>7</v>
      </c>
      <c r="B82" s="3" t="s">
        <v>104</v>
      </c>
      <c r="C82" s="3">
        <v>2</v>
      </c>
      <c r="E82" s="3" t="s">
        <v>105</v>
      </c>
      <c r="N82" s="54" t="s">
        <v>221</v>
      </c>
      <c r="O82" s="63" t="s">
        <v>188</v>
      </c>
      <c r="P82" s="54"/>
      <c r="S82" s="54" t="s">
        <v>210</v>
      </c>
    </row>
    <row r="83" spans="1:16" s="3" customFormat="1" ht="23.25" customHeight="1">
      <c r="A83" s="44"/>
      <c r="B83" s="54" t="s">
        <v>166</v>
      </c>
      <c r="N83" s="54" t="s">
        <v>192</v>
      </c>
      <c r="P83" s="93" t="s">
        <v>262</v>
      </c>
    </row>
    <row r="84" spans="1:8" s="15" customFormat="1" ht="12.75">
      <c r="A84" s="13" t="s">
        <v>106</v>
      </c>
      <c r="B84" s="14"/>
      <c r="C84" s="14"/>
      <c r="E84" s="16"/>
      <c r="H84" s="5"/>
    </row>
    <row r="85" spans="1:16" s="20" customFormat="1" ht="21" customHeight="1">
      <c r="A85" s="32">
        <v>2</v>
      </c>
      <c r="B85" s="19" t="s">
        <v>107</v>
      </c>
      <c r="C85" s="19">
        <v>10</v>
      </c>
      <c r="E85" s="21" t="s">
        <v>108</v>
      </c>
      <c r="H85" s="5"/>
      <c r="N85" s="20" t="s">
        <v>192</v>
      </c>
      <c r="O85" s="79" t="s">
        <v>193</v>
      </c>
      <c r="P85" s="20" t="s">
        <v>169</v>
      </c>
    </row>
    <row r="86" spans="1:15" s="20" customFormat="1" ht="19.5" customHeight="1">
      <c r="A86" s="32">
        <v>3</v>
      </c>
      <c r="B86" s="19" t="s">
        <v>109</v>
      </c>
      <c r="C86" s="19">
        <v>1</v>
      </c>
      <c r="E86" s="53" t="s">
        <v>219</v>
      </c>
      <c r="H86" s="5"/>
      <c r="N86" s="20" t="s">
        <v>192</v>
      </c>
      <c r="O86" s="20" t="s">
        <v>204</v>
      </c>
    </row>
    <row r="87" spans="1:16" s="20" customFormat="1" ht="12.75">
      <c r="A87" s="32">
        <v>5</v>
      </c>
      <c r="B87" s="19" t="s">
        <v>110</v>
      </c>
      <c r="C87" s="19">
        <v>7</v>
      </c>
      <c r="E87" s="24"/>
      <c r="H87" s="5"/>
      <c r="N87" s="20" t="s">
        <v>192</v>
      </c>
      <c r="O87" s="20" t="s">
        <v>263</v>
      </c>
      <c r="P87" s="20" t="s">
        <v>243</v>
      </c>
    </row>
    <row r="88" spans="1:16" ht="27.75" customHeight="1">
      <c r="A88" s="32">
        <v>9</v>
      </c>
      <c r="B88" s="19" t="s">
        <v>111</v>
      </c>
      <c r="C88" s="19">
        <v>1</v>
      </c>
      <c r="D88" s="20"/>
      <c r="E88" s="21" t="s">
        <v>112</v>
      </c>
      <c r="N88" t="s">
        <v>158</v>
      </c>
      <c r="P88" s="78" t="s">
        <v>248</v>
      </c>
    </row>
    <row r="89" spans="1:19" ht="17.25" customHeight="1">
      <c r="A89" s="32">
        <v>10</v>
      </c>
      <c r="B89" s="19" t="s">
        <v>113</v>
      </c>
      <c r="C89" s="19">
        <v>1</v>
      </c>
      <c r="D89" s="20"/>
      <c r="E89" s="53" t="s">
        <v>189</v>
      </c>
      <c r="N89" t="s">
        <v>158</v>
      </c>
      <c r="S89" t="s">
        <v>203</v>
      </c>
    </row>
    <row r="90" spans="1:15" ht="21" customHeight="1">
      <c r="A90" s="32">
        <v>11</v>
      </c>
      <c r="B90" s="19" t="s">
        <v>114</v>
      </c>
      <c r="C90" s="19">
        <v>5</v>
      </c>
      <c r="D90" s="20"/>
      <c r="E90" s="21" t="s">
        <v>115</v>
      </c>
      <c r="N90" t="s">
        <v>192</v>
      </c>
      <c r="O90" t="s">
        <v>204</v>
      </c>
    </row>
    <row r="91" spans="1:20" ht="27.75" customHeight="1">
      <c r="A91" s="32">
        <v>13</v>
      </c>
      <c r="B91" s="19" t="s">
        <v>116</v>
      </c>
      <c r="C91" s="19">
        <v>1</v>
      </c>
      <c r="D91" s="20"/>
      <c r="E91" s="21" t="s">
        <v>117</v>
      </c>
      <c r="N91" t="s">
        <v>158</v>
      </c>
      <c r="S91" t="s">
        <v>203</v>
      </c>
      <c r="T91" t="s">
        <v>234</v>
      </c>
    </row>
    <row r="92" spans="1:19" ht="27.75" customHeight="1">
      <c r="A92" s="37"/>
      <c r="B92" s="66" t="s">
        <v>233</v>
      </c>
      <c r="C92" s="64">
        <v>1</v>
      </c>
      <c r="D92" s="17"/>
      <c r="E92" s="65"/>
      <c r="N92" t="s">
        <v>158</v>
      </c>
      <c r="O92" t="s">
        <v>264</v>
      </c>
      <c r="P92" s="78" t="s">
        <v>248</v>
      </c>
      <c r="S92">
        <v>30</v>
      </c>
    </row>
    <row r="93" spans="2:20" ht="21.75" customHeight="1">
      <c r="B93" s="17" t="s">
        <v>173</v>
      </c>
      <c r="C93" s="17">
        <v>15</v>
      </c>
      <c r="D93" s="17">
        <v>10</v>
      </c>
      <c r="E93" s="56" t="s">
        <v>174</v>
      </c>
      <c r="N93" t="s">
        <v>192</v>
      </c>
      <c r="T93" t="s">
        <v>247</v>
      </c>
    </row>
    <row r="94" spans="2:15" ht="40.5" customHeight="1">
      <c r="B94" s="7" t="s">
        <v>172</v>
      </c>
      <c r="C94" s="7">
        <v>10</v>
      </c>
      <c r="E94" s="3" t="s">
        <v>187</v>
      </c>
      <c r="N94" t="s">
        <v>192</v>
      </c>
      <c r="O94" s="61"/>
    </row>
    <row r="95" spans="2:16" ht="12.75">
      <c r="B95" s="7" t="s">
        <v>175</v>
      </c>
      <c r="N95" t="s">
        <v>192</v>
      </c>
      <c r="P95" s="78" t="s">
        <v>265</v>
      </c>
    </row>
    <row r="96" spans="2:19" ht="12.75">
      <c r="B96" s="7" t="s">
        <v>190</v>
      </c>
      <c r="C96" s="7">
        <v>30</v>
      </c>
      <c r="N96" t="s">
        <v>158</v>
      </c>
      <c r="S96" t="s">
        <v>202</v>
      </c>
    </row>
  </sheetData>
  <sheetProtection/>
  <mergeCells count="9">
    <mergeCell ref="A66:E66"/>
    <mergeCell ref="A21:E21"/>
    <mergeCell ref="A30:E30"/>
    <mergeCell ref="A36:E36"/>
    <mergeCell ref="A56:E56"/>
    <mergeCell ref="A5:E5"/>
    <mergeCell ref="E8:I8"/>
    <mergeCell ref="A12:E12"/>
    <mergeCell ref="A65:E65"/>
  </mergeCells>
  <dataValidations count="1">
    <dataValidation type="list" allowBlank="1" showErrorMessage="1" sqref="J3">
      <formula1>$J$3:$J$7</formula1>
      <formula2>0</formula2>
    </dataValidation>
  </dataValidations>
  <printOptions/>
  <pageMargins left="0.19652777777777777" right="0.4" top="0.15763888888888888" bottom="0.15763888888888888" header="0.5118055555555555" footer="0.5118055555555555"/>
  <pageSetup fitToHeight="1" fitToWidth="1" horizontalDpi="300" verticalDpi="300" orientation="portrait" paperSize="9" r:id="rId1"/>
  <rowBreaks count="1" manualBreakCount="1">
    <brk id="58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.125" style="7" customWidth="1"/>
    <col min="2" max="2" width="117.125" style="0" customWidth="1"/>
  </cols>
  <sheetData>
    <row r="1" ht="12.75">
      <c r="A1" s="45" t="s">
        <v>118</v>
      </c>
    </row>
    <row r="2" ht="12.75">
      <c r="A2" s="7" t="s">
        <v>119</v>
      </c>
    </row>
    <row r="3" ht="12.75">
      <c r="A3" s="45" t="s">
        <v>120</v>
      </c>
    </row>
    <row r="4" spans="1:2" ht="25.5">
      <c r="A4" s="7">
        <v>1</v>
      </c>
      <c r="B4" s="46" t="s">
        <v>121</v>
      </c>
    </row>
    <row r="5" spans="1:2" ht="12.75">
      <c r="A5" s="7">
        <v>2</v>
      </c>
      <c r="B5" s="46" t="s">
        <v>122</v>
      </c>
    </row>
    <row r="6" spans="1:2" ht="27.75" customHeight="1">
      <c r="A6" s="7">
        <v>3</v>
      </c>
      <c r="B6" s="46" t="s">
        <v>123</v>
      </c>
    </row>
    <row r="7" spans="1:2" ht="13.5" customHeight="1">
      <c r="A7" s="7">
        <v>4</v>
      </c>
      <c r="B7" s="46" t="s">
        <v>124</v>
      </c>
    </row>
    <row r="8" spans="1:2" ht="39" customHeight="1">
      <c r="A8" s="7">
        <v>5</v>
      </c>
      <c r="B8" s="46" t="s">
        <v>125</v>
      </c>
    </row>
    <row r="9" spans="1:2" ht="26.25" customHeight="1">
      <c r="A9" s="7">
        <v>6</v>
      </c>
      <c r="B9" s="46" t="s">
        <v>126</v>
      </c>
    </row>
    <row r="10" spans="1:2" ht="64.5" customHeight="1">
      <c r="A10" s="88" t="s">
        <v>127</v>
      </c>
      <c r="B10" s="88"/>
    </row>
    <row r="11" spans="1:2" ht="12.75" customHeight="1">
      <c r="A11" s="88" t="s">
        <v>128</v>
      </c>
      <c r="B11" s="88"/>
    </row>
    <row r="13" ht="12.75">
      <c r="A13" s="7" t="s">
        <v>129</v>
      </c>
    </row>
    <row r="14" spans="1:2" ht="12.75">
      <c r="A14" s="7">
        <v>1</v>
      </c>
      <c r="B14" t="s">
        <v>130</v>
      </c>
    </row>
    <row r="15" spans="1:2" ht="25.5">
      <c r="A15" s="7">
        <v>2</v>
      </c>
      <c r="B15" s="4" t="s">
        <v>131</v>
      </c>
    </row>
    <row r="16" spans="1:2" ht="25.5">
      <c r="A16" s="7">
        <v>3</v>
      </c>
      <c r="B16" s="4" t="s">
        <v>132</v>
      </c>
    </row>
    <row r="17" spans="1:2" ht="25.5" customHeight="1">
      <c r="A17" s="89" t="s">
        <v>133</v>
      </c>
      <c r="B17" s="89"/>
    </row>
    <row r="19" ht="12.75">
      <c r="A19" s="45" t="s">
        <v>134</v>
      </c>
    </row>
    <row r="20" ht="12.75">
      <c r="A20" s="47" t="s">
        <v>135</v>
      </c>
    </row>
    <row r="21" spans="1:2" ht="26.25" customHeight="1">
      <c r="A21" s="87" t="s">
        <v>136</v>
      </c>
      <c r="B21" s="87"/>
    </row>
    <row r="22" spans="1:2" ht="15.75" customHeight="1">
      <c r="A22" s="87" t="s">
        <v>137</v>
      </c>
      <c r="B22" s="87"/>
    </row>
    <row r="23" spans="1:2" ht="27" customHeight="1">
      <c r="A23" s="87" t="s">
        <v>138</v>
      </c>
      <c r="B23" s="87"/>
    </row>
    <row r="24" ht="12.75">
      <c r="A24" s="48" t="s">
        <v>139</v>
      </c>
    </row>
    <row r="25" spans="1:2" ht="14.25" customHeight="1">
      <c r="A25" s="87" t="s">
        <v>140</v>
      </c>
      <c r="B25" s="87"/>
    </row>
    <row r="26" ht="12.75">
      <c r="A26" s="7" t="s">
        <v>141</v>
      </c>
    </row>
  </sheetData>
  <sheetProtection/>
  <mergeCells count="7">
    <mergeCell ref="A22:B22"/>
    <mergeCell ref="A23:B23"/>
    <mergeCell ref="A25:B25"/>
    <mergeCell ref="A10:B10"/>
    <mergeCell ref="A11:B11"/>
    <mergeCell ref="A17:B17"/>
    <mergeCell ref="A21:B21"/>
  </mergeCells>
  <printOptions/>
  <pageMargins left="0.45" right="0.3798611111111111" top="0.5097222222222222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7" sqref="A17"/>
    </sheetView>
  </sheetViews>
  <sheetFormatPr defaultColWidth="9.00390625" defaultRowHeight="12.75"/>
  <sheetData>
    <row r="1" ht="12.75">
      <c r="A1" s="49" t="s">
        <v>142</v>
      </c>
    </row>
    <row r="2" ht="12.75">
      <c r="A2" s="49"/>
    </row>
    <row r="3" ht="12.75">
      <c r="A3" t="s">
        <v>143</v>
      </c>
    </row>
    <row r="4" spans="1:16" ht="14.25" customHeight="1">
      <c r="A4" s="90" t="s">
        <v>144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4.25" customHeight="1">
      <c r="A5" s="90" t="s">
        <v>145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4.25" customHeight="1">
      <c r="A6" s="90" t="s">
        <v>146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4.25" customHeight="1">
      <c r="A7" s="90" t="s">
        <v>147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4.25" customHeight="1">
      <c r="A8" s="90" t="s">
        <v>148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="90" customFormat="1" ht="14.25" customHeight="1">
      <c r="A9" s="90" t="s">
        <v>149</v>
      </c>
    </row>
    <row r="10" spans="1:16" ht="14.25" customHeight="1">
      <c r="A10" s="90" t="s">
        <v>150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4.25" customHeight="1">
      <c r="A11" s="90" t="s">
        <v>151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4.25" customHeight="1">
      <c r="A12" s="90" t="s">
        <v>152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4.25" customHeight="1">
      <c r="A13" s="90" t="s">
        <v>153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5" ht="12.75">
      <c r="A15" t="s">
        <v>154</v>
      </c>
    </row>
  </sheetData>
  <sheetProtection/>
  <mergeCells count="10">
    <mergeCell ref="A12:P12"/>
    <mergeCell ref="A13:P13"/>
    <mergeCell ref="A8:P8"/>
    <mergeCell ref="A9:IV9"/>
    <mergeCell ref="A10:P10"/>
    <mergeCell ref="A11:P11"/>
    <mergeCell ref="A4:P4"/>
    <mergeCell ref="A5:P5"/>
    <mergeCell ref="A6:P6"/>
    <mergeCell ref="A7:P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</cp:lastModifiedBy>
  <dcterms:created xsi:type="dcterms:W3CDTF">2010-05-30T14:32:51Z</dcterms:created>
  <dcterms:modified xsi:type="dcterms:W3CDTF">2014-06-30T22:05:05Z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